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95" tabRatio="688"/>
  </bookViews>
  <sheets>
    <sheet name="data - dotazníky za obce (1-5)" sheetId="1" r:id="rId1"/>
    <sheet name="technický stav body (1-2)" sheetId="17" r:id="rId2"/>
    <sheet name="ŽP+BEZPEČNOST (3-4)" sheetId="18" r:id="rId3"/>
    <sheet name="CESTOVNÍ RUCH (5)" sheetId="19" r:id="rId4"/>
    <sheet name="List2" sheetId="2" r:id="rId5"/>
  </sheets>
  <definedNames>
    <definedName name="_xlnm.Print_Titles" localSheetId="3">'CESTOVNÍ RUCH (5)'!$1:$1</definedName>
    <definedName name="_xlnm.Print_Titles" localSheetId="0">'data - dotazníky za obce (1-5)'!$1:$1</definedName>
    <definedName name="_xlnm.Print_Titles" localSheetId="1">'technický stav body (1-2)'!$1:$1</definedName>
    <definedName name="_xlnm.Print_Titles" localSheetId="2">'ŽP+BEZPEČNOST (3-4)'!$1:$1</definedName>
  </definedNames>
  <calcPr calcId="125725"/>
</workbook>
</file>

<file path=xl/calcChain.xml><?xml version="1.0" encoding="utf-8"?>
<calcChain xmlns="http://schemas.openxmlformats.org/spreadsheetml/2006/main">
  <c r="AO3" i="1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2"/>
  <c r="AO3" i="19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2"/>
  <c r="AO3" i="17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154"/>
  <c r="AO155"/>
  <c r="AO156"/>
  <c r="AO157"/>
  <c r="AO158"/>
  <c r="AO159"/>
  <c r="AO160"/>
  <c r="AO161"/>
  <c r="AO162"/>
  <c r="AO163"/>
  <c r="AO164"/>
  <c r="AO165"/>
  <c r="AO166"/>
  <c r="AO167"/>
  <c r="AO168"/>
  <c r="AO169"/>
  <c r="AO170"/>
  <c r="AO171"/>
  <c r="AO172"/>
  <c r="AO173"/>
  <c r="AO174"/>
  <c r="AO175"/>
  <c r="AO176"/>
  <c r="AO177"/>
  <c r="AO178"/>
  <c r="AO179"/>
  <c r="AO180"/>
  <c r="AO181"/>
  <c r="AO182"/>
  <c r="AO183"/>
  <c r="AO184"/>
  <c r="AO185"/>
  <c r="AO186"/>
  <c r="AO187"/>
  <c r="AO188"/>
  <c r="AO189"/>
  <c r="AO190"/>
  <c r="AO191"/>
  <c r="AO192"/>
  <c r="AO193"/>
  <c r="AO2"/>
  <c r="AO3" i="18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154"/>
  <c r="AO155"/>
  <c r="AO156"/>
  <c r="AO157"/>
  <c r="AO158"/>
  <c r="AO159"/>
  <c r="AO160"/>
  <c r="AO161"/>
  <c r="AO162"/>
  <c r="AO163"/>
  <c r="AO164"/>
  <c r="AO165"/>
  <c r="AO166"/>
  <c r="AO167"/>
  <c r="AO168"/>
  <c r="AO169"/>
  <c r="AO170"/>
  <c r="AO171"/>
  <c r="AO172"/>
  <c r="AO173"/>
  <c r="AO174"/>
  <c r="AO2"/>
</calcChain>
</file>

<file path=xl/sharedStrings.xml><?xml version="1.0" encoding="utf-8"?>
<sst xmlns="http://schemas.openxmlformats.org/spreadsheetml/2006/main" count="856" uniqueCount="641">
  <si>
    <t>vodovod</t>
  </si>
  <si>
    <t>stáří</t>
  </si>
  <si>
    <t>pokrytí %</t>
  </si>
  <si>
    <t>kanalizace</t>
  </si>
  <si>
    <t>ČOV</t>
  </si>
  <si>
    <t>1-ano/ 0-ne</t>
  </si>
  <si>
    <t>plynovod</t>
  </si>
  <si>
    <t>teplo</t>
  </si>
  <si>
    <t>uhlí %</t>
  </si>
  <si>
    <t>dřevo %</t>
  </si>
  <si>
    <t>elektřina %</t>
  </si>
  <si>
    <t>čerpadlo %</t>
  </si>
  <si>
    <t>solár. panely %</t>
  </si>
  <si>
    <t>ostatní %</t>
  </si>
  <si>
    <t>elektřina</t>
  </si>
  <si>
    <t>internet</t>
  </si>
  <si>
    <t>silnice</t>
  </si>
  <si>
    <t>železnice</t>
  </si>
  <si>
    <t>chodníky</t>
  </si>
  <si>
    <t>výborný (1-ano)</t>
  </si>
  <si>
    <t>vyhovující (1-ano)</t>
  </si>
  <si>
    <t>nevyhovující (1-ano)</t>
  </si>
  <si>
    <t>veř. doprava</t>
  </si>
  <si>
    <t>odpady</t>
  </si>
  <si>
    <t>ovzduší</t>
  </si>
  <si>
    <t>kvalita vody</t>
  </si>
  <si>
    <t>kvalita půdy</t>
  </si>
  <si>
    <t>hodnocení ŽP</t>
  </si>
  <si>
    <t>bezpečnost</t>
  </si>
  <si>
    <t>ostatní</t>
  </si>
  <si>
    <t>policie (1-ano)</t>
  </si>
  <si>
    <t>městská policie (1-ano)</t>
  </si>
  <si>
    <t>periferie  (1-ano)</t>
  </si>
  <si>
    <t>problémy</t>
  </si>
  <si>
    <t>drogy  (1-ano)</t>
  </si>
  <si>
    <t>alkohol na ulicích  (1-ano)</t>
  </si>
  <si>
    <t>bezdomovci  (1-ano)</t>
  </si>
  <si>
    <t>ubytování</t>
  </si>
  <si>
    <t>restaurace</t>
  </si>
  <si>
    <t>pivnice</t>
  </si>
  <si>
    <t>vinárny</t>
  </si>
  <si>
    <t>kluby</t>
  </si>
  <si>
    <t>diskotéky</t>
  </si>
  <si>
    <t>kulturní dům</t>
  </si>
  <si>
    <t>obchody</t>
  </si>
  <si>
    <t>infocentrum</t>
  </si>
  <si>
    <t>veř. internet</t>
  </si>
  <si>
    <t>Březnice</t>
  </si>
  <si>
    <t>Bukovany</t>
  </si>
  <si>
    <t>Drahenice</t>
  </si>
  <si>
    <t>Hlubyně</t>
  </si>
  <si>
    <t>Horčápsko</t>
  </si>
  <si>
    <t>Hudčice</t>
  </si>
  <si>
    <t>Hvožďany</t>
  </si>
  <si>
    <t>Chrást</t>
  </si>
  <si>
    <t>Chraštice</t>
  </si>
  <si>
    <t>Koupě</t>
  </si>
  <si>
    <t>Kozárovice</t>
  </si>
  <si>
    <t>Lazsko</t>
  </si>
  <si>
    <t>Lešetice</t>
  </si>
  <si>
    <t>Milín</t>
  </si>
  <si>
    <t>Modřovice</t>
  </si>
  <si>
    <t>Narysov</t>
  </si>
  <si>
    <t>Nestrašovice</t>
  </si>
  <si>
    <t>Ostrov</t>
  </si>
  <si>
    <t>Počaply</t>
  </si>
  <si>
    <t>Radětice</t>
  </si>
  <si>
    <t>Sedlice</t>
  </si>
  <si>
    <t>Starosedlský Hrádek</t>
  </si>
  <si>
    <t>Svojšice</t>
  </si>
  <si>
    <t>Těchařovice</t>
  </si>
  <si>
    <t>Tochovice</t>
  </si>
  <si>
    <t>Třebsko</t>
  </si>
  <si>
    <t>Tušovice</t>
  </si>
  <si>
    <t>Věšín</t>
  </si>
  <si>
    <t>Volenice</t>
  </si>
  <si>
    <t>Vrančice</t>
  </si>
  <si>
    <t>Vranovice</t>
  </si>
  <si>
    <t>Vševily</t>
  </si>
  <si>
    <t>Vysoká u Příbramě</t>
  </si>
  <si>
    <t>Zalužany</t>
  </si>
  <si>
    <t>Zbenice</t>
  </si>
  <si>
    <t>Bezděkov p. Tř.</t>
  </si>
  <si>
    <t>Rožmitál p. Tř.</t>
  </si>
  <si>
    <t>hotel/pension</t>
  </si>
  <si>
    <t>ubyt. v soukromí</t>
  </si>
  <si>
    <t>kempy</t>
  </si>
  <si>
    <t>restaurace/hostince</t>
  </si>
  <si>
    <t>vyloučené oblasti  (1-ano)</t>
  </si>
  <si>
    <t>CELKEM</t>
  </si>
  <si>
    <r>
      <t xml:space="preserve">Zpracování Strategického plánu rozvoje MAS Podbrdsko, z. s.                                        -                                                                     </t>
    </r>
    <r>
      <rPr>
        <b/>
        <sz val="12"/>
        <color rgb="FFFF0000"/>
        <rFont val="Tahoma"/>
        <family val="2"/>
        <charset val="238"/>
      </rPr>
      <t xml:space="preserve"> DATA</t>
    </r>
  </si>
  <si>
    <t>1-ano</t>
  </si>
  <si>
    <t>ostatní info</t>
  </si>
  <si>
    <t>dopr. koridory</t>
  </si>
  <si>
    <t>rozvoj území - ?</t>
  </si>
  <si>
    <t>problém. oblasti</t>
  </si>
  <si>
    <t>chráněná území</t>
  </si>
  <si>
    <t>energetika</t>
  </si>
  <si>
    <r>
      <t xml:space="preserve">Zpracování Strategického plánu rozvoje MAS Podbrdsko, z. s.                                        -                                                                     </t>
    </r>
    <r>
      <rPr>
        <b/>
        <sz val="12"/>
        <color rgb="FFFF0000"/>
        <rFont val="Tahoma"/>
        <family val="2"/>
        <charset val="238"/>
      </rPr>
      <t xml:space="preserve"> ŽIVOTNÍ PROSTŘEDÍ  BEZPEČNOST</t>
    </r>
  </si>
  <si>
    <r>
      <t xml:space="preserve">Zpracování Strategického plánu rozvoje MAS Podbrdsko, z. s.                                        -                                                                     </t>
    </r>
    <r>
      <rPr>
        <b/>
        <sz val="12"/>
        <color rgb="FFFF0000"/>
        <rFont val="Tahoma"/>
        <family val="2"/>
        <charset val="238"/>
      </rPr>
      <t xml:space="preserve"> CESTOVNÍ RUCH</t>
    </r>
  </si>
  <si>
    <t>kulturní dění</t>
  </si>
  <si>
    <t>5.2</t>
  </si>
  <si>
    <t>5.3</t>
  </si>
  <si>
    <t>sport</t>
  </si>
  <si>
    <t>5.4</t>
  </si>
  <si>
    <t>zajímavosti</t>
  </si>
  <si>
    <t xml:space="preserve">často </t>
  </si>
  <si>
    <t>navštěvované</t>
  </si>
  <si>
    <t>5.5</t>
  </si>
  <si>
    <t>pozvánka</t>
  </si>
  <si>
    <t>5.6</t>
  </si>
  <si>
    <t>návrhy</t>
  </si>
  <si>
    <t>5.7</t>
  </si>
  <si>
    <t>další info</t>
  </si>
  <si>
    <t>kriminalita</t>
  </si>
  <si>
    <t xml:space="preserve">klubovna 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</si>
  <si>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</si>
  <si>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</si>
  <si>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</si>
  <si>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</si>
  <si>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</si>
  <si>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</si>
  <si>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</si>
  <si>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</si>
  <si>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</si>
  <si>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</si>
  <si>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3.1</t>
  </si>
  <si>
    <t>3.2</t>
  </si>
  <si>
    <t>3.3</t>
  </si>
  <si>
    <t>3.4</t>
  </si>
  <si>
    <t>3.8</t>
  </si>
  <si>
    <t>4.1</t>
  </si>
  <si>
    <t>4.2</t>
  </si>
  <si>
    <t>5.1</t>
  </si>
  <si>
    <t>havarijní</t>
  </si>
  <si>
    <t>potrubí z azbestu</t>
  </si>
  <si>
    <t>splašková ne</t>
  </si>
  <si>
    <t>pouze dešťová</t>
  </si>
  <si>
    <t>splašková i dešťová</t>
  </si>
  <si>
    <t>1.7</t>
  </si>
  <si>
    <t>2.5</t>
  </si>
  <si>
    <t>revize dešťové vůči terénním podmínkám komunikací</t>
  </si>
  <si>
    <r>
      <t xml:space="preserve">Zpracování Strategického plánu rozvoje MAS Podbrdsko, z. s.                                                                                                 -                                                              </t>
    </r>
    <r>
      <rPr>
        <b/>
        <sz val="12"/>
        <color rgb="FFFF0000"/>
        <rFont val="Tahoma"/>
        <family val="2"/>
        <charset val="238"/>
      </rPr>
      <t xml:space="preserve">                                      TECHNICKÝ STAV</t>
    </r>
  </si>
  <si>
    <t>kvůli špatné kanalizaci/ vodovodu často rozkopané silnice</t>
  </si>
  <si>
    <t>obec se podílí na tvorbě jízd. řádu, aby lidé mohli pohodlně dojíždět</t>
  </si>
  <si>
    <t>lidé jezdí hlavně autem, proto toto není bariérou rozvoje</t>
  </si>
  <si>
    <t>třídí se plasty-papír-sklo</t>
  </si>
  <si>
    <t>sběr cartidgí</t>
  </si>
  <si>
    <t>uzavřená smlouva s větším městem v okolí, které má sběrný dvůr</t>
  </si>
  <si>
    <t>není kompostárna</t>
  </si>
  <si>
    <t>černé skládky už nejsou právě z důvodu možnosti sběrného dvora</t>
  </si>
  <si>
    <t>neprobíhá měření</t>
  </si>
  <si>
    <t>podloží různorodé</t>
  </si>
  <si>
    <t>nikdo nemá problém s vodou</t>
  </si>
  <si>
    <t>při povodňových stavech - pouze lokální problémy s vodou ve sklepích a zahradách</t>
  </si>
  <si>
    <t>NIC</t>
  </si>
  <si>
    <t>obec stavební pozemky neprodává, proto nejsou žádné problémy</t>
  </si>
  <si>
    <t>max. se dělají nové přívody elektřiny k domům, které se starým měli problém</t>
  </si>
  <si>
    <t>nutnost měření rychlosti v obci</t>
  </si>
  <si>
    <t>zpomalovací retardéry přes hlavní silnici - hotový projekt, ale zastupitelé v to nemají důvěru, moc peněz</t>
  </si>
  <si>
    <t>kamerový systém není potřeba</t>
  </si>
  <si>
    <t>kontejnery na odpad by bylo potřeba hlídat, protože lidé hází ke kontejnerům binec</t>
  </si>
  <si>
    <t>periferie, vyloučené oblasti NEJSOU</t>
  </si>
  <si>
    <t>aktivní spolek pro zachování tradic, který v obci udržuje kulturu a min. 1x za měsíc pořádá akce</t>
  </si>
  <si>
    <t>bály, koncerty, promítání pro děti i dospělé</t>
  </si>
  <si>
    <t>cyklostezky - chybí</t>
  </si>
  <si>
    <t>plánuje se vytvořit nové turisticky zajímavé trasy</t>
  </si>
  <si>
    <t>nejsou</t>
  </si>
  <si>
    <t>zhotoveno posezení pro lidi nad obcí, kam lidé často chodí odpočívat</t>
  </si>
  <si>
    <t>označit turistické trasy, cesty znají jen místní</t>
  </si>
  <si>
    <t>nový propagační materiál - plánuje se vydat</t>
  </si>
  <si>
    <t>hospodářská kriminalita</t>
  </si>
  <si>
    <t>nejblíže v km (0=v obci)</t>
  </si>
  <si>
    <t>plánují nový vodovod - mají pouze domovní studny</t>
  </si>
  <si>
    <t>obec plánuje vybudovat obecní vodovod</t>
  </si>
  <si>
    <t>zvyšující se četnost drobné hodpodářské kriminality</t>
  </si>
  <si>
    <t>muzeum</t>
  </si>
  <si>
    <t>SDH</t>
  </si>
  <si>
    <t>muzeum Ant. Dvořáka</t>
  </si>
  <si>
    <t>Vila Rusalka</t>
  </si>
  <si>
    <t>Rusalčino jezírko</t>
  </si>
  <si>
    <t>Technická pamítka Struhy</t>
  </si>
  <si>
    <t>podpora soukromého podnikání v oblasti cest. ruchu v obci</t>
  </si>
  <si>
    <t>pokrytí % (0=není)</t>
  </si>
  <si>
    <t>stáří (0=není)</t>
  </si>
  <si>
    <t>hasičská zbrojnice</t>
  </si>
  <si>
    <t>všechno nové - rekonstrukce před cca 5-10ti lety</t>
  </si>
  <si>
    <t>ČOV kořenová</t>
  </si>
  <si>
    <t>ČOV - obec bude po rekontrukci kanalizace napojena na větší město v blízkosti</t>
  </si>
  <si>
    <t>nějaké drobné opravy realizuje obec, ale nutnost nových povrchů všude</t>
  </si>
  <si>
    <t>dobrá poloha, blízko větších měst (PB, Rožmitál, Milín, Březnice)</t>
  </si>
  <si>
    <t>černé skládky nejsou a nikdy nebyly</t>
  </si>
  <si>
    <t>přírodní park Třemšín</t>
  </si>
  <si>
    <t>CHKO BRDY - mělo by zasahovat do správního území obce</t>
  </si>
  <si>
    <t>dostatečná kapacita energií</t>
  </si>
  <si>
    <t>pravidelné revize a opravy zajišťují sami poskytovatelé služeb nebo majitelé</t>
  </si>
  <si>
    <t>MYSLIVCI</t>
  </si>
  <si>
    <t>plánuje se vytvořit naučná stezka v obecním lese - z vlastních zdrojů</t>
  </si>
  <si>
    <t>turisticky značené trasy</t>
  </si>
  <si>
    <t>nejsou - slabý cestovní ruch</t>
  </si>
  <si>
    <t>pouze kaplička</t>
  </si>
  <si>
    <t>vodovod starý více než 40/50 let - nutnost rekonstrukce, ale nejsou finance</t>
  </si>
  <si>
    <t>část území nemá vodovod/ zbytek domovní studny</t>
  </si>
  <si>
    <t>mají vytvořený nový projekt a stavební povolení na nový vodovod - chtějí v roce 2014 žádat o dotaci</t>
  </si>
  <si>
    <t>mají vytvořený nový projekt a stavební povolení na novou kanalizaci - chtějí v roce 2014 žádat o dotaci</t>
  </si>
  <si>
    <t>část obce nelze technicky zabezpečit kanalizací</t>
  </si>
  <si>
    <t>část stará kanalizace + část opravená před 10ti lety + zbytek se musí dodělat</t>
  </si>
  <si>
    <t>ČOV biologická</t>
  </si>
  <si>
    <t>není zájem z řad občanů, i když vede plynovod kolem obce</t>
  </si>
  <si>
    <t>starají se o dobré fungování poskytovatelé služeb a majitelé</t>
  </si>
  <si>
    <t>lidé si zkracují cestu přes obec, přestože poblíž hlavní silnice - dopr. nehody, apod.</t>
  </si>
  <si>
    <t>dobrá poloha - velká výstavba nových domů - rychlá cesta na PB a na Prahu</t>
  </si>
  <si>
    <t>zastávka v dezolátním stavu</t>
  </si>
  <si>
    <t>jezdí se vlakem minimálně - dráhy nebyly ochotny v minulosti vybudovat zastávku blíž do centra obce</t>
  </si>
  <si>
    <t>kdyby byla nová zastávka - mohly by se objekty využít pro nové podniky apod. - nová prac. místa</t>
  </si>
  <si>
    <t>sběr železa</t>
  </si>
  <si>
    <t>sběr bioodpadu</t>
  </si>
  <si>
    <t>černé skládky - vždy se hned zlikvidují, takže nejsou problém</t>
  </si>
  <si>
    <t>dělali projekt na snižování emisí prachu - jsou v zelené zóně, tj. dobré ovzduší</t>
  </si>
  <si>
    <t>hotový projekt na úpravnu vody - mají nekvalitní vodu (v celé obci mangan)</t>
  </si>
  <si>
    <t>zřízení nových prac. míst, aby se o vodu někdo staral</t>
  </si>
  <si>
    <t>eroze - párkrát v roce zaplavená obec, obec v údolí</t>
  </si>
  <si>
    <t>brownfield</t>
  </si>
  <si>
    <t>není nic</t>
  </si>
  <si>
    <t>kriminalita NENÍ</t>
  </si>
  <si>
    <t>běžecký závod</t>
  </si>
  <si>
    <t>koně - dostihy už 2 roky nejsou, ale koně se trénují stále</t>
  </si>
  <si>
    <t>koňská trasa</t>
  </si>
  <si>
    <t>kaple</t>
  </si>
  <si>
    <t>kostel</t>
  </si>
  <si>
    <t>zámecký park</t>
  </si>
  <si>
    <t>zámecký anglický park</t>
  </si>
  <si>
    <t>zámek nepřístupný (soukromé vlastnictví)</t>
  </si>
  <si>
    <t>snaha o projekt na připojení cyklostezky k Orlíku po trase bývalé vlečky + historie přehrady - nejsou peníze</t>
  </si>
  <si>
    <t>problém. oblasti (1-ano)</t>
  </si>
  <si>
    <t>obecní posilovna</t>
  </si>
  <si>
    <t>tělocvična</t>
  </si>
  <si>
    <t>podaná žádost na rekontrukci kanalizace a vodovodu, vč. připojení na ČOV</t>
  </si>
  <si>
    <t>není v obci potřeba, není prioritní problém (občané jej nevyžadují)</t>
  </si>
  <si>
    <t>hlavní cesta vede přes obec - problém hustoty provozu, nelze ani přejít silnici</t>
  </si>
  <si>
    <t>na silnici 1. třídy nejdou dát retardéry, semafory aj. zpomalovací prostředky</t>
  </si>
  <si>
    <t>poloha u hlavní silnice (výborné spojení na všechny strany)</t>
  </si>
  <si>
    <t>cesta 1. třídy přes obec katastrofální (moc aut) - ale obchvat nelze zrealizovat, moc velká finanční zátěž</t>
  </si>
  <si>
    <t>výborné spojení i do Prahy - lidé se dobře dostanou do práce</t>
  </si>
  <si>
    <t>sběr textilií</t>
  </si>
  <si>
    <t>soukromé ČOV - u jednotlivých domů</t>
  </si>
  <si>
    <t>při větších deštích - dolní část obce vždy pod vodou</t>
  </si>
  <si>
    <t>16 let projekt na poldr - nejsou však peníze na realizaci</t>
  </si>
  <si>
    <t>problém. lokalita - skládka želez. šrotu na soukr. pozemku, ani hygiena nepomohla</t>
  </si>
  <si>
    <t>problém. lokalita - býv. prasečák - majitel chová neřízeně dobytek a drobné zvířectvo, binec po obci</t>
  </si>
  <si>
    <t>tělovcična u MŠ - chodí sem ženy cvičit</t>
  </si>
  <si>
    <t>dětský den</t>
  </si>
  <si>
    <t>pohádkový pochod</t>
  </si>
  <si>
    <t>1x</t>
  </si>
  <si>
    <t>pojízdná prodejna za týden</t>
  </si>
  <si>
    <t>tvrz na Hůrce - zajímavé místo</t>
  </si>
  <si>
    <t>ČOV (stará cca 10 let a více) - nutná urychlená modernizace, nevyhovující - chybí ale peníze</t>
  </si>
  <si>
    <t>OBCÍ VEDE HLAVNÍ STÁTNÍ SILNICE 1. - 2. TŘÍDY</t>
  </si>
  <si>
    <t>PROJEKT NA OBCHVAT OBCE</t>
  </si>
  <si>
    <t>lidé využívají zastávku - do 1 km vzdálenost od centra obce</t>
  </si>
  <si>
    <t>přechody pro chodce - vybudované přes hlavní silnici vedoucí obcí (zajištěna bezpečnost)</t>
  </si>
  <si>
    <t>úzký chodník při jedné straně vozovky - ale více se k silnici nevejde</t>
  </si>
  <si>
    <t>1 sběrné místo (kontejnery) v každé z osad, na více není prostor</t>
  </si>
  <si>
    <t>sběrný dvůr na území obce</t>
  </si>
  <si>
    <t>černé skládky - menší na katastru existují</t>
  </si>
  <si>
    <t>velký podíl domácností s lokálními zdroji tepla na tuhá paliva - hlavně v zimě problém</t>
  </si>
  <si>
    <t>ČOV - v nevyhovujícím stavu (budou v blízské době řešit nápravu)</t>
  </si>
  <si>
    <t>rozvoji obce brání špatná ČOV - nové domy se nemohou napojit na kanalizaci</t>
  </si>
  <si>
    <t>další možnost zlepšení , když se podaří propojit obec s železnicí novou stezkou</t>
  </si>
  <si>
    <t>památník Vojna</t>
  </si>
  <si>
    <t>vandalismus</t>
  </si>
  <si>
    <t>digitální kino</t>
  </si>
  <si>
    <t>sauna</t>
  </si>
  <si>
    <t>50% vodovodu vyměněno před 2 roky, část 80 let stará - nutno dokončit výměnu</t>
  </si>
  <si>
    <t>osady bez vodovodu</t>
  </si>
  <si>
    <t>část kanalizace vyměněna před 2 roky, část 100 let stará - nutno dokončit výměnu</t>
  </si>
  <si>
    <t>osady bez kanalizace</t>
  </si>
  <si>
    <t>ČOV po rekonstrukci</t>
  </si>
  <si>
    <t>kalojem - nutná velká oprava</t>
  </si>
  <si>
    <t>město pokryto 90% - osady 0%, tj. využívá cca 30% obyvatel</t>
  </si>
  <si>
    <t>chybí městské koupaliště</t>
  </si>
  <si>
    <t>hasičina - soutěže, liga apod.</t>
  </si>
  <si>
    <t>sportoviště - potřeba rekonstrukcí + výstavba nových</t>
  </si>
  <si>
    <t>nové areály zdraví - venkovní cvičební stroje</t>
  </si>
  <si>
    <t>není umělá ledová plocha</t>
  </si>
  <si>
    <t>parkoviště - nutná rekonstrukce, obnova a rozšíření</t>
  </si>
  <si>
    <t>parky - nutná obnova a rekonstrukce</t>
  </si>
  <si>
    <t>nový místní rozhlas</t>
  </si>
  <si>
    <t>autobusové nádraží - potřebná stavební úprava</t>
  </si>
  <si>
    <t>zdravotní zařízení - velmi dobrý stav, nedávná rekonstrukce</t>
  </si>
  <si>
    <t>místní komunikace - špatný technický stav, nedostatek financí</t>
  </si>
  <si>
    <t>chodníky - špatný technický stav, nedostatek financí</t>
  </si>
  <si>
    <t>velká vzdálenost regionu od rychlostní komunikace a dálnice - rozhodující brzda rozvoje regionu</t>
  </si>
  <si>
    <t>lidé železnici nevyužívají/ využívají minimálně, z důvodu velké vzdálenosti od centra</t>
  </si>
  <si>
    <t>velký potenciál (na trati Protivínce) pro obec, ale projekt na novou zastávku usnul</t>
  </si>
  <si>
    <t>přání, aby trať nebyla zrušena - konečná zastávka</t>
  </si>
  <si>
    <t>vzniklé mezery s dostupností do okolních obcí - řeší taxislužba</t>
  </si>
  <si>
    <t>na rozvoj nemá vliv - není zde co rozvíjet</t>
  </si>
  <si>
    <t>zplepšení ovzduší - všichni prům. znečišťovatelé opustili region po revoluci</t>
  </si>
  <si>
    <t>zdroje pitné vody jsou kvalitní</t>
  </si>
  <si>
    <t>v některých místech se zhoršuje kvalita vody vlivem koroze starého potrubí</t>
  </si>
  <si>
    <t>nutno realizovat více opatření, která zabrání povodním a zabezpečí delší zadržení vody v krajině</t>
  </si>
  <si>
    <t>ekologická zátěž - pod vlakovým nádražím - bývalá městská skládka</t>
  </si>
  <si>
    <t>oblast bývalé skládky na církevních pozemcích - nelze žádat o dotaci o sanaci skládky</t>
  </si>
  <si>
    <t>kriminalita je, ale nejsou data</t>
  </si>
  <si>
    <t>vandalství - sprejeři, ničení dopr. značení, hřišť, odpad. košů apod.</t>
  </si>
  <si>
    <t>drogy - hlavně mládež</t>
  </si>
  <si>
    <t>festival dech. orchestrů</t>
  </si>
  <si>
    <t>pouť</t>
  </si>
  <si>
    <t>historická slavnost</t>
  </si>
  <si>
    <t>jarmarky - velikonoce, vánoce</t>
  </si>
  <si>
    <t>divadla, koncerty, vystoupení žáků apod. - po celý rok bohaté kulturní dění</t>
  </si>
  <si>
    <t>Podbrdské muzeum</t>
  </si>
  <si>
    <t>galerie + četné výstavy</t>
  </si>
  <si>
    <t>viz bod 5.4</t>
  </si>
  <si>
    <t>chybí odpovídající ubytovací kapacity</t>
  </si>
  <si>
    <t>většina turistů se zajímá o chátrající zámek</t>
  </si>
  <si>
    <t>víceúčelový areál</t>
  </si>
  <si>
    <t>nový vodovod</t>
  </si>
  <si>
    <t>měnší osady - pouze studny, vodovod není potřeba</t>
  </si>
  <si>
    <t>není</t>
  </si>
  <si>
    <t>zajišťuje soukromý sektor - pro celé území obce</t>
  </si>
  <si>
    <t>na správním území obce - nové silnice</t>
  </si>
  <si>
    <t>hlavní krajská cesta přes obec - nejsou problémy</t>
  </si>
  <si>
    <t>pracovní příležitost v místě a okolí</t>
  </si>
  <si>
    <t>obec při nevyužívané trati Rožmitál-Březnice - špatné časy spojů apod. - občané využívají minimálně</t>
  </si>
  <si>
    <t>mají chodníky vyhovující / nové</t>
  </si>
  <si>
    <t>odpady obec pravidelně uklízí - problém skládky hned u obce</t>
  </si>
  <si>
    <t>sama obec vypsala kotlíkovou dotaci - snaha o eliminaci nekvalitních zdrojů znečištění</t>
  </si>
  <si>
    <t>znečištění žádné - voda výborná (max. se drobně upravuje a hlídají se zdroje pitné vody + ochr. pásma)</t>
  </si>
  <si>
    <t>dle možností se odbahňují a budují nové rybníky</t>
  </si>
  <si>
    <t>čištění drobných vodních toků</t>
  </si>
  <si>
    <t>běžně cenné přírodní lokality se obec snaží chránit sama</t>
  </si>
  <si>
    <t>obec se snaží využít zdroje energií z vlastních zdrojů /př. štěpování dřevní hmoty, biomasa pro vl. potřebu</t>
  </si>
  <si>
    <t>kriminatitě se předchází smlouvou s městskou policií z Březnice - díky tomu kriminalita není</t>
  </si>
  <si>
    <t>zájezdy na výstavy, koncerty + divadlo</t>
  </si>
  <si>
    <t>výlov rybníka - pečení ryb a hudba</t>
  </si>
  <si>
    <t>nové informační tabule popř. vytvořit nové naučné stezky</t>
  </si>
  <si>
    <t>budování relaxačního areálu = víceúčelový areál</t>
  </si>
  <si>
    <t>území využíváno cyklisty - do budoucna větší snaha o upoutání jejich pozornosti</t>
  </si>
  <si>
    <t>turist. ubytovna</t>
  </si>
  <si>
    <t>není vodovod - potřeba by byl, ale není vůle občanů, mají studny a septik</t>
  </si>
  <si>
    <t>není kanalizace - potřeba by byl, ale není vůle občanů, mají studny a septik</t>
  </si>
  <si>
    <t>kotlíkové dotace - zájem občanů / nabízí obec (pro zlepšení ovzduší)</t>
  </si>
  <si>
    <t>místní rozhlas - 20 let starý, nutná rekonstrukce</t>
  </si>
  <si>
    <t>některé cesty už jsou opravené (realizováno v nedávné době) a něco je potřeba ještě dodělat - každý rok něco</t>
  </si>
  <si>
    <t>spíše mínusy - hlučnost, velká auta, prašnost (lidé se stejně v obci nezastaví, jen projíždějí)</t>
  </si>
  <si>
    <t>vybudované nové chodníky při hlavní silnici, které pokrývají bus-zastávky, krám apod./ pokrytí celé obce</t>
  </si>
  <si>
    <t>malá dostupnost na Plzeň - málo spojů</t>
  </si>
  <si>
    <t>sběr akumulátorů/ baterií</t>
  </si>
  <si>
    <t>hlavní cesta přes obec - velká prašnost</t>
  </si>
  <si>
    <t>jedině u ZŠ se voda upravuje - také vlastní studna</t>
  </si>
  <si>
    <t>max. při velkých deštích se hlína splaví na cesty (půda z kopců dolů, zadržuje se voda v nižších částech obcí)</t>
  </si>
  <si>
    <t>opuštěné zemědělské objekty přímo v obci (železné budovy, schátralý kravín apod.) - majitelé se nestarají</t>
  </si>
  <si>
    <t>původní nevyužitý areál nyní koupil soukromník - v čem bude podnikat se neví</t>
  </si>
  <si>
    <t>přírodní rezervace Gersemanka</t>
  </si>
  <si>
    <t>evropsky významná lokalita - předmětem ochrany je čolek velký - NATURA 2000</t>
  </si>
  <si>
    <t>kotelský potok + obecní louky - NATURA 2000 (MIHULE OBECNÁ)</t>
  </si>
  <si>
    <t>tenis</t>
  </si>
  <si>
    <t>koupaliště</t>
  </si>
  <si>
    <t>turnaj v nohejbalu</t>
  </si>
  <si>
    <t>hlavní cyklostezka Věšín-Buková-padrtě</t>
  </si>
  <si>
    <t>testlínský klášter</t>
  </si>
  <si>
    <t>Padrťské rybníky - výchozí bod</t>
  </si>
  <si>
    <t>propojení Rožmitálu - Věšín - cyklostezka, aby se nemuselo přes hlavní frekventovanou silnici</t>
  </si>
  <si>
    <t>rozhledna na Třemšíně</t>
  </si>
  <si>
    <t>plán postavení pomníku cvočkařům</t>
  </si>
  <si>
    <t>běžecké trasy pro běžkaře - úprava v zimě</t>
  </si>
  <si>
    <t>vodovod po celé obci - v dobrém stavu</t>
  </si>
  <si>
    <t>nový transformátor - dostatečné pro celou obec</t>
  </si>
  <si>
    <t>černá skládka - stále dokola se objevuje, i když ji pravidelně obec uklízí (hlavně problém dovozu z měst)</t>
  </si>
  <si>
    <t>všichni využívají vodovod - voda dobrá</t>
  </si>
  <si>
    <t>nad obcí pastviny</t>
  </si>
  <si>
    <t>CHKO BRDY - mělo by zasahovat do správního území obce/ NECHTĚJÍ BÝT SOUČÁSTÍ</t>
  </si>
  <si>
    <t>ZAJIŠŤUJÍ OBČANÉ SAMI</t>
  </si>
  <si>
    <t>volejbal /soutěž</t>
  </si>
  <si>
    <t>HŘIŠTĚ - VŠUDE!!</t>
  </si>
  <si>
    <t>bývalý kamenolom -potápěčské středisko</t>
  </si>
  <si>
    <t>není kanalizace - mají studny a septik ev. domácí čistírny</t>
  </si>
  <si>
    <t>obec zvažuje vybudování komunikace k zastávce mimo hlavní cestu II. třídy, neboť chodci jsou ohroženi na životě</t>
  </si>
  <si>
    <t>nejsou chodníky a ani je obec neplánuje, není priorita (chtějí si zachovat ráz vesnice)</t>
  </si>
  <si>
    <t>nevyužitá oblast - do budoucna bude zalesněna</t>
  </si>
  <si>
    <t>nedostatečná kapacita elektřiny - v horkých dnech vypadává elektřina, bylo by potřeba posílit transformátor</t>
  </si>
  <si>
    <t>spolupráce s policií z většího města v okolí (občasný kontakt)</t>
  </si>
  <si>
    <t>letní slavnosti, zábavy apod., masopust, čarodějnice</t>
  </si>
  <si>
    <t>zlatá stezka</t>
  </si>
  <si>
    <t>větší propagace obce v infocentrech okolních regionů a krajů - jsme na pomezí 3 krajů</t>
  </si>
  <si>
    <t>býv. škola - rekontruovaná</t>
  </si>
  <si>
    <t>není vodovod - mají studny, vrty, septik ev. domácí čistírny (není v plánu vodovod, není zájem ze strany občanů)</t>
  </si>
  <si>
    <t>dešťová a domovní kanalizace - vyústění do potoka (schváleno OÚ)</t>
  </si>
  <si>
    <t>nové vedení (kabely dány do země)</t>
  </si>
  <si>
    <t>místní rozhlas - 20 let starý, stav dobrý</t>
  </si>
  <si>
    <t>na trase Březnic-Blatná</t>
  </si>
  <si>
    <t>žádný - občané využívají vlastní auta, nebo někteří i železnici,, ale musí odjíždět za prací jinam</t>
  </si>
  <si>
    <t>vyhovující stav</t>
  </si>
  <si>
    <t>chodníky nepotřebují a ani by je nešlo vybudovat - místo málo místa u silnic</t>
  </si>
  <si>
    <t>stížnosti na ovzduší nejsou</t>
  </si>
  <si>
    <t>pouze studny - nikdo nedělá vzorky vody (problém v podloží - bakterie, dusitany)</t>
  </si>
  <si>
    <t>místy mangan ve vodě - filtrace se řeší individuálně</t>
  </si>
  <si>
    <t>po povodních 2002 - proběhla regulace potoka protékajícího obcí, do té doby nejsou problémy ze zátopou</t>
  </si>
  <si>
    <t>nutnost řešit porušování rychlosti v obci - semafor</t>
  </si>
  <si>
    <t>společenské akce - v nové rekonstruované budově býv. školy</t>
  </si>
  <si>
    <t>napojení na cyklotrasu Praha-Vídeň (VIA-NOVA - evropská poutní stezka)</t>
  </si>
  <si>
    <t>soused. vztahy</t>
  </si>
  <si>
    <t>nezaměstnanost</t>
  </si>
  <si>
    <t>silnice v obci či mezi osadami v katastrofálním stavu - nutná rekonstrukce v nejbližší době z obecních peněz</t>
  </si>
  <si>
    <t>u budovy OÚ - nutně vyřešit domovní čističku - do studny prosakuje voda z odtoku rybníka</t>
  </si>
  <si>
    <t>občas problém sousedských vztahů - časté spory řeší policie</t>
  </si>
  <si>
    <t>velká nezaměstnanost a alkohol komplikuje klid a pořádek v obci</t>
  </si>
  <si>
    <t>V OBCI NENÍ</t>
  </si>
  <si>
    <t>cyklostezky - hustá síť (V LÉTĚ HODNĚ CYKLISTŮL)</t>
  </si>
  <si>
    <t>RYBNÍKY</t>
  </si>
  <si>
    <t>RYBNÍKY V okolí obce</t>
  </si>
  <si>
    <t>tlaková kanalizace</t>
  </si>
  <si>
    <t>v obci a jejím okolí - lomy na těžbu žuly, značná zátěž na prašnost, hluk, doprava velkých aut</t>
  </si>
  <si>
    <t>TĚLOVÝCHOVNÁ JEDNOTA - pořádá spolu s obcí sportovní a kulturní akce</t>
  </si>
  <si>
    <t>fotbal (soutěže, turnaje apod.)</t>
  </si>
  <si>
    <t>pochod Kozárovická 20</t>
  </si>
  <si>
    <t>kuličkiáda/ drakiáda</t>
  </si>
  <si>
    <t>rekreační středisko Vystrkov- hotel Orlík</t>
  </si>
  <si>
    <t>orlická přehrada</t>
  </si>
  <si>
    <t>osady mají nový vodovod starý do 10ti let</t>
  </si>
  <si>
    <t>není prioritní oblast RWE - pouze malé obce, není žádný velký odběratel (plyn by někteří obyvatelé chtěli)</t>
  </si>
  <si>
    <t>nyní radon - po dostavbě vodovodu bude už voda kvalitní (realizuje se nyní)</t>
  </si>
  <si>
    <t>plyn nerealizován ze strany poskytovatele služby, i když občané jej chtějí</t>
  </si>
  <si>
    <t>kamerový systém má obec objednaný - bude se montovat</t>
  </si>
  <si>
    <t>romští občané - nepracují, kradou v obci</t>
  </si>
  <si>
    <t>žádné neplánují - není téměř žádný cestovní ruch</t>
  </si>
  <si>
    <t>stávající kanalizace - nutná revize a oprava, ale nejsou peníze</t>
  </si>
  <si>
    <t>nelze technicky realizovat - neplánují ČOV</t>
  </si>
  <si>
    <t>pouze 25% území, zbytek nevyužívá</t>
  </si>
  <si>
    <t>rekonstrukce místních silnic před cca 5-10ti lety - silnice v dobrém stavu</t>
  </si>
  <si>
    <t>páteřní rozbitá cesta obcí se bude opravovat - brzy bude realizováno</t>
  </si>
  <si>
    <t>při trase PB-Milín-strakoniceká silnice - mnoho firem si zde postavilo výrobny (ne sídla), ale zaměsnanost neřeší</t>
  </si>
  <si>
    <t>mnoho firem v okolí obce - ale nemá vliv na zaměstnanost, zaměstnance si stejně přivedli odjinud</t>
  </si>
  <si>
    <t>nejblíže min. 3/5 a více km - železnice se nevyužívá</t>
  </si>
  <si>
    <t>přívalové zátopy, eroze - špatné zeměděl. hospodaření (soukromník - nikdo s tím nemůže nic dělat)</t>
  </si>
  <si>
    <t>cyklostezka + naučná stezka k památníku Vojna</t>
  </si>
  <si>
    <t>70% vodovodu vyměněno před nedávnem - nové, část 80 let stará - nutno dokončit výměnu</t>
  </si>
  <si>
    <t>pouze jedna z osad - nová kanalizace</t>
  </si>
  <si>
    <t>kanalizace se průběžně rekonstruuje po celé městě</t>
  </si>
  <si>
    <t>nová plynofikace - cca 10 let stará</t>
  </si>
  <si>
    <t>místní rozhlas - stav dobrý</t>
  </si>
  <si>
    <t>řešení - pokud stát zpoplatní silnice 1. a 2. třídy, sníží se průjezd velkých vozů, ale osobní zůstane</t>
  </si>
  <si>
    <t>výhoda státní silnice městem - lidé se ve městě zastaví, nakoupí, příp. se ubytují</t>
  </si>
  <si>
    <t>tradice jezdit vlakem - lidé jsou zvyklí</t>
  </si>
  <si>
    <t>nádraží je bezprostředně u prům. zóny</t>
  </si>
  <si>
    <t>na trase Zdice-Protivín-Blatná-Rožmitál - křižovatka tratí</t>
  </si>
  <si>
    <t>chodníky vyhovující - průběžně opravovány</t>
  </si>
  <si>
    <t>v katastru obce - veřejná skládka</t>
  </si>
  <si>
    <t>pro zpracování biodpadu se připravuje/ dokončuje výstavba kompostárny</t>
  </si>
  <si>
    <t>město má zažádánoo sběrnu bioodpadu - chystají se kontejnery po celém městě</t>
  </si>
  <si>
    <t>snižování prašnosti - 2 vozy</t>
  </si>
  <si>
    <t>radon - problém, ale toto již mají technicky vyřešené</t>
  </si>
  <si>
    <t>drahá voda - intenzivně se opravuje infrastruktuta, proto větší cena vody</t>
  </si>
  <si>
    <t>nefungují prům. podniky, je menší spotřeba vody</t>
  </si>
  <si>
    <t>problémy zátop města nejsou - úprava řečiště řeky přes město už z roku 1932</t>
  </si>
  <si>
    <t>staré prům. podniky - byla zde galvanovna apod. (stát by měl udělat sanaci, ale nestará se)</t>
  </si>
  <si>
    <t>biotop v jedné ze spádových obcí - žabička</t>
  </si>
  <si>
    <t>není žádný průmysl - vše je OK, mnohonásobně se ŽP zlepšilo</t>
  </si>
  <si>
    <t>státní policie</t>
  </si>
  <si>
    <t>městská policie</t>
  </si>
  <si>
    <t xml:space="preserve">kriminalita NENÍ, max. občasné drobné krádeže (chat apod.), drobné výtržnosti, nic zásadního </t>
  </si>
  <si>
    <t>zlepšení brání legislativa - město by chtělo ještě více kamer, ale nesmí se použít jako přímý důkaz</t>
  </si>
  <si>
    <t>velká populace romů - není s nimi problém</t>
  </si>
  <si>
    <t>opilá mládež a i nezletilí</t>
  </si>
  <si>
    <t>kastelán zámku - pořádá mnoho kult. akcí</t>
  </si>
  <si>
    <t>kulturní gang Březnice</t>
  </si>
  <si>
    <t>pochod Pražák</t>
  </si>
  <si>
    <t>zažádáno o nové naučné stezky</t>
  </si>
  <si>
    <t>březnický zámek</t>
  </si>
  <si>
    <t>židovská synagoga</t>
  </si>
  <si>
    <t>pivovar Herold</t>
  </si>
  <si>
    <t>Dobrá voda - býv. lázně</t>
  </si>
  <si>
    <t>staré hradiště</t>
  </si>
  <si>
    <t>zřícenina gotické tvrze Hrochův hrádek</t>
  </si>
  <si>
    <t>společný projekt obcí 2015-17 - rekonstrukce vodovodu, kanalizace + napojení na společnou ČOV</t>
  </si>
  <si>
    <t>ocelový vodovod -bude probíhat rekonstrukce za plastový</t>
  </si>
  <si>
    <t>90% obce vodovod starý 40 let - zbytek studny</t>
  </si>
  <si>
    <t>plán výstavby ČOV, vodovodu a kanalizace 2015-17</t>
  </si>
  <si>
    <t>staré rozvody (venkovní vedení) - odpovídají době použití, ale v dobrém stavu</t>
  </si>
  <si>
    <t>schválení rekontrukce místní komunikace - společně s výstavbou nové kanalizace a vodovodu /tj.nic neopravují</t>
  </si>
  <si>
    <t>nevyhovující - chybí spoje, hlavně večerní; lidé jezdí autem (obec nemá na doplácení peníze)</t>
  </si>
  <si>
    <t>není problém - výborné / vyhovující ovzduší (není žádný zdroj znečištění)</t>
  </si>
  <si>
    <t>kvůli špatnému vodovodu - zvýšený obsah železa (bude rekonstruováno 2015-17)</t>
  </si>
  <si>
    <t>napojení na vodu z Příbrami - špatně se v obci hledá vody, jsou na kopci (technicky náročné a drahé)</t>
  </si>
  <si>
    <t>staré zemědělské budovy - část zbouráno a plán majitele na novou výstavbu</t>
  </si>
  <si>
    <t>chráněné pásmo ochrany vodního zdroje</t>
  </si>
  <si>
    <t>lidé si sami udržují přírodu ke svému životu a tím ji ochraňují, čistá obec apod.</t>
  </si>
  <si>
    <t>rybaření - skvělé zázemí pro sportovní rybaření, rybářské závody</t>
  </si>
  <si>
    <t>propagace web stránkami - svazek obcí Ant. Dvořák</t>
  </si>
  <si>
    <t>pouze 50/60% území, zbytek nevyužívá</t>
  </si>
  <si>
    <t>krajská komunikace - větší provoz přes obec, prašnost apod.</t>
  </si>
  <si>
    <t>osady větších měst chodníky nemají a ani nejsou potřeba</t>
  </si>
  <si>
    <t>vlastní studny + vlastní zdroj pitné vody pro obec - PRAVIDELNÁ KONTROLA, KVALITA DOBRÁ</t>
  </si>
  <si>
    <t>vodovod starý více než 40/50 let - drobné technické poruchy, ale jinak dobrý stav</t>
  </si>
  <si>
    <t>nutno dobudovat kanalizaci a připojení k ČOV ve spádové obci</t>
  </si>
  <si>
    <t>hlavní cesta (krajská silnice) - v pořádku (opravy prováděny pravidelně)</t>
  </si>
  <si>
    <t>výborná/ dostačující dostupnost - lidé se pohodlně dostanou do i z práce, do škol apod.</t>
  </si>
  <si>
    <t>spádová obec pro ZŠ a MŠ</t>
  </si>
  <si>
    <t>systém sběru a likvidace odpadů - funkční</t>
  </si>
  <si>
    <t xml:space="preserve">selen - výjimka z normy, 4x v roce kontrola, nepravidelně se objevuje od roku 2009 </t>
  </si>
  <si>
    <t>skupina histor. šermu</t>
  </si>
  <si>
    <t>pink-pong - stolní tenis</t>
  </si>
  <si>
    <t>florbal</t>
  </si>
  <si>
    <t>empírový náhrobek s balustrádou a sousoším -  Chraštická plačka</t>
  </si>
  <si>
    <t>rozšíření ubytovacích kapacit - využití podkroví v ZŠ Chraštice</t>
  </si>
  <si>
    <t>železnič. zastávka 3-5 km vzdálena - výhodné, lidé se v případě chybějících busů dostanou do práce</t>
  </si>
  <si>
    <t>část vedení rekonstruována (do země), zbytek dobrý nebo se bude ještě dodělávat</t>
  </si>
  <si>
    <t>hlavní cesta poblíž obce odvádí dopravu z centra obce</t>
  </si>
  <si>
    <t>na trase Zdice-Protivín</t>
  </si>
  <si>
    <t>chybí sběrný dvůr</t>
  </si>
  <si>
    <t>ve studních nevyhovující voda - mangan + železo; i v nově vrtaných studnách</t>
  </si>
  <si>
    <t>Ostrovská galerie 20gé - stará se o veškeré kult. dění</t>
  </si>
  <si>
    <t>letní parket</t>
  </si>
  <si>
    <t>malé sakrální stavby</t>
  </si>
  <si>
    <t>obnovení starých úvozových cest</t>
  </si>
  <si>
    <t>historické jádro se zámkem</t>
  </si>
  <si>
    <t>"Muzeum středního Povltaví"</t>
  </si>
  <si>
    <t xml:space="preserve">galerie - Národní galerie Praha ve spolupráci s Muzeem hl. města Prahy etapově v dvouletých turnusech výstavu "České výtvarné umění 19.století". </t>
  </si>
  <si>
    <t>židovský hřbitov</t>
  </si>
  <si>
    <t>masopust, rozsvícení ván. stromu, plesy, vánoční akce, čarodějnice - tradiční akce v průběhu celého roku</t>
  </si>
  <si>
    <t>ČOV - NOVÁ (dobrý STAV, ev. průběžná modernizace)</t>
  </si>
  <si>
    <t>dětská hřiště (nákladná údržba)</t>
  </si>
  <si>
    <t>víceúčelový areál / HŘIŠTĚ - pořádání koncertů, sport. akcí apod.</t>
  </si>
  <si>
    <t>ZÁMEK ZBENICE - využíván na kult. akce + restaurátorská dílna</t>
  </si>
  <si>
    <t>zámek ve Starosedlském hrádku - nepřístupný, soukromník</t>
  </si>
  <si>
    <t>eroze a zátopy - není</t>
  </si>
  <si>
    <t>pořádání výletů</t>
  </si>
  <si>
    <t>alternativa ČOV - domácí jímky, čističky, svedena kanalizace do struh, vodotečí apod.</t>
  </si>
  <si>
    <t>část obce nepokryta - v lesích, nebo obyvatelé nechtějí, nebo špatné pokrytí</t>
  </si>
  <si>
    <t>vylidňování vesnice - velká nezaměstnanost</t>
  </si>
  <si>
    <t>sběrný dvůr vlastní - pro obecní potřeby (ne oficiální)/ hlavně suť, hlína, objemný odpad apod.</t>
  </si>
  <si>
    <t>min. 2x ročně sběr nebezpečného odpadu, velkoobjemového odpadu - regulace černých skládek</t>
  </si>
  <si>
    <t>sběr drobných elektrospotřebičů</t>
  </si>
  <si>
    <t>občasný výskyt - mangan, železo, dusičnany, ale toto mají vyřešené</t>
  </si>
  <si>
    <t>staré chátrající domy na návsi i po obci, o které se nikdo (soukr. vlastníci) nestará</t>
  </si>
  <si>
    <t>památková zóna - náves</t>
  </si>
  <si>
    <t>památková rezervace</t>
  </si>
  <si>
    <t>plánované nové vedení - nyní v řešení (kabely půjdou do země)</t>
  </si>
  <si>
    <t>dobré - jen problém s údržbou stromů v památkové zóně</t>
  </si>
  <si>
    <t>kamerový systém- je zajištěn na důležitých místech v obci (chtěli by jej dále rozšiřovat)</t>
  </si>
  <si>
    <t>velká nezaměstnanost - zvýšené množství běžných krádeží</t>
  </si>
  <si>
    <t>pochod na drahenickou horu</t>
  </si>
  <si>
    <t>zámek Lobkowicz - nepřístupný</t>
  </si>
  <si>
    <t>zřízení kempu u Mlýnského rybníka</t>
  </si>
  <si>
    <t>je pokryto pouze 5% území - vodovod nevhodný na pití a vaření; nejsou přípojky k domům</t>
  </si>
  <si>
    <t>kanalizace není - priorita domovní čistírny (vzhledem k velikosti obce není výhodné budovat novou kanalizaci)</t>
  </si>
  <si>
    <t>OÚ poskytuje fyzick. osobám příspěvky na pořízení domovních čističek ev. na rekonstrukci stávajících nebo výstavbu nových akumulačních jímek</t>
  </si>
  <si>
    <t>ČOV má pouze léčebna Bukovany - nová</t>
  </si>
  <si>
    <t>rekonstrukce kotelny v léčebně cca před 4 lety - pelety</t>
  </si>
  <si>
    <t>priorita sluneční kolektory na ohřev vody a topení</t>
  </si>
  <si>
    <t>staré rozvody (venkovní vedení) - odpovídají době použití, časté problémy při špatném počasí - nutnost nových</t>
  </si>
  <si>
    <t>chtěli by využívat na 100% území, ale zatím se jim nedaří najít poskytovatele, který by toto zabezpečil</t>
  </si>
  <si>
    <t>místní silnice vyhovující</t>
  </si>
  <si>
    <t>jezdí přes obec těžká nákladní auta - do lesa, na pole, k podnikům apod. - velké výtluky a zničené krajnice</t>
  </si>
  <si>
    <t>strakonická R4 - nutnost zahájení přeložky, stále větší četnost dopravy, ale jinak nezpůsobuje problémy</t>
  </si>
  <si>
    <t>pro docílení výborného stavu - nutno rekonstruovat od základu vč. podloží, odtoků a kanalizace/ ? finance</t>
  </si>
  <si>
    <t>neustálý problém - chodci a hlavně děti ve vozovce</t>
  </si>
  <si>
    <t>chybí chodníky při hlavní silnici, v některých úsecích nejdou ale vytvořit, málo místa!!</t>
  </si>
  <si>
    <t>vybudovány alespoň zpomalovací prahy</t>
  </si>
  <si>
    <t>chodníků málo/ nebo žádné - nutnost vystavět nové</t>
  </si>
  <si>
    <t>některé spoje chybí, ale jinak v týdnu dostačující</t>
  </si>
  <si>
    <t>o víkendech nejezdí spoje žádné - problém</t>
  </si>
  <si>
    <t>barel na použitý rostlinný olej</t>
  </si>
  <si>
    <t>absence továren a pás širokých lesů - ovzduší ve výborné kvalitě</t>
  </si>
  <si>
    <t>vodovod - voda není vhodná na pití a vaření!!</t>
  </si>
  <si>
    <t>většina lidí vlastní studny, ale v létě časté vysychání</t>
  </si>
  <si>
    <t>nedostatečný systém dešťové kanalizace - nutno obnovit a bubudovat nový, proto zátopy ve městě</t>
  </si>
  <si>
    <t>obnova koryt potoků do jejich přírodního stavu, aby se nerozlévaly pro krajině</t>
  </si>
  <si>
    <t>nutno realizovat protihlukovou zeleň podél plánované rychlostní silnice R4 Praha - Strakonice</t>
  </si>
  <si>
    <t>významný krajinný prvek Pastvina u Bukovan - chráněné druhy rostlin</t>
  </si>
  <si>
    <t>Údolí Otavy a Vltavy - Natura 2000 - ptačí oblast</t>
  </si>
  <si>
    <t>tepelná čerpadla a solární panely většinou v obcích nejsou - vysoké pořizovací náklady</t>
  </si>
  <si>
    <t>velké kácení lesů v okolí, ale jinak vyhovující</t>
  </si>
  <si>
    <t>kamerový systém pouze v okolí léčebny</t>
  </si>
  <si>
    <t>kamerový systém zatím není, ale do budoucna o něm obec uvažuje (drobné krádeže)</t>
  </si>
  <si>
    <t>2x v roce zámecká slavnost (u DOL) - organizačně podporuje obec</t>
  </si>
  <si>
    <t>zámek Bukovany - významná stavba architektonické hodnoty</t>
  </si>
  <si>
    <t>obnovení pěší cesty a vybudování naučné stezky vč. rozhledny na Ovčíně</t>
  </si>
  <si>
    <t>zpřístupnění objektu zámku - kde již téměř 100 let je dětská léčebna</t>
  </si>
  <si>
    <t>kanalizace na 30-40% území - stav dobrý/ nová, zbytek domácí čistírny a septik</t>
  </si>
  <si>
    <t>tepelná čerpadla + panely - nové, na cca 10% obce</t>
  </si>
  <si>
    <t>krajská silnice vedoucí přes obec (3. třída) - nevyhovující, rozbitá kvůli hustotě provozu a nákladním autům; kraj nemá peníze</t>
  </si>
  <si>
    <t>v plánu vybudovat chybějící chodníky při hlavní silnici, kvůli přecházení na bus apod.</t>
  </si>
  <si>
    <t>absence víkendových a svátečních spojů - problémy s dojížděním turistů, zaměstnanců do práce a apod.</t>
  </si>
  <si>
    <t>obec leží na pomezí 3 krajů - busy nejdou mnohdy skloubit</t>
  </si>
  <si>
    <t>velký znečišťovatel ovzduší ZŠ a MŠ už nejsou - nový systém tepel. čerpadla</t>
  </si>
  <si>
    <t>dalo by se eroze ovlivnit pěstovanými plodianmi - travní porost nad obcí apod.</t>
  </si>
  <si>
    <t>řada lokalit NATURA 2000</t>
  </si>
  <si>
    <t>obce tyto chráněné území tolik neomezují -toto se týká především zemědělců, příp. stavaebníků</t>
  </si>
  <si>
    <t>území bez ekologické zátěže</t>
  </si>
  <si>
    <t>hrozba průzkumu a těžení zlata na území obce</t>
  </si>
  <si>
    <t>výstava fuchsií - 300 druhů</t>
  </si>
  <si>
    <t>pochod na petráčkovu horu</t>
  </si>
  <si>
    <t>nová naučná stezka kolem Petráčkovy hory</t>
  </si>
  <si>
    <t>nejsou potřeba cyklostezky - hustá síť silnic v lesích, které jsou v dobrém stavu</t>
  </si>
  <si>
    <t>lovecký zámeček ve Vacíkově</t>
  </si>
  <si>
    <t>Tvrz Hvožďany, není přístupná</t>
  </si>
  <si>
    <t>vznik malých ubyt. kapacit</t>
  </si>
  <si>
    <t>obnova zchátralého špejcharu - pro veřejnost</t>
  </si>
  <si>
    <t>zřízení regionálního muzea v návaznosti na Podbrdské muzeum - řemesla, muzikantská tradice apod.</t>
  </si>
  <si>
    <t>obci chybí zpřístupněné památky, turisté jen projedou</t>
  </si>
  <si>
    <t>plánují bioplynku - obec by měla 100% pokrytí, shání dotaci</t>
  </si>
  <si>
    <t>vybudování R4 - přinese plynulost provozu, dálková doprava nepovede obcí, uvolní se silnice v regionu</t>
  </si>
  <si>
    <t>železnice je pouze doplněk  - není tolik využívaná jako bus a auta</t>
  </si>
  <si>
    <t>obec chce obnovit přirozené cesty na zastávku, které se léta neudžují</t>
  </si>
  <si>
    <t>obec chce vybudovat přirozené cesty mezi obcemi, o které se léta nikdo nestará</t>
  </si>
  <si>
    <t>u R4 - zrušeny dálkové busy Praha/Písek - lidé se nedostanou za prací a musí složitě jezdit do Příbrami na spoj</t>
  </si>
  <si>
    <t>musí se dojíždět autem k busu - nelogické, problém s parkováním ve městě apod.</t>
  </si>
  <si>
    <t>chtějí bioplynku - pro zlepšení ovzduší</t>
  </si>
  <si>
    <t>plánují vybudování nových rybníků v okolí obce, aby byla zajištěna retenční funkce a další využití vody</t>
  </si>
  <si>
    <t>v rozpracování projekt na suchý poldr, protierozní opatření</t>
  </si>
  <si>
    <t>bývalé šachty už rekultivované</t>
  </si>
  <si>
    <t>biocentra + biokorydory - není zvláštní režim ochrany, ale nesmí se na území stavět</t>
  </si>
  <si>
    <t>problém s ČEZEM - prochází lesem pás vysokého napětí</t>
  </si>
  <si>
    <t>stálé zlepšování</t>
  </si>
  <si>
    <t>aby se tomuto předešlo - budují se dětská hřiště, hřiště, apod.</t>
  </si>
  <si>
    <t>podpora přírodní turistiky - možnost přespat na obecních pozemcích, možnost wc, hospůdka apod.</t>
  </si>
  <si>
    <t>nový kulturní dům, který v obci chybí (cca pro 100 lidí - chybí zázemí)</t>
  </si>
  <si>
    <t>Spolek do pohybu - sportovní spolek (cyklovýlety, sport. akce)</t>
  </si>
  <si>
    <t>staré šachty a kamenolomy - otázka zní, zda pustit do těchto míst turisty, zničí to tu</t>
  </si>
  <si>
    <t>naleziště minerálů</t>
  </si>
  <si>
    <t>vybudování cyklostezek, cest - propojení se sousedními obcemi, aby se lidé pohodlně dostali na procházku aj.</t>
  </si>
  <si>
    <t>SOKOLOVNA</t>
  </si>
  <si>
    <t>divadelní spolek (březnicko-rožmitálský, Vranč, v Milíně)</t>
  </si>
  <si>
    <t>Pěvecké sdružení Radost</t>
  </si>
  <si>
    <t>letní kino/ kino (kino dotované obcemi, prodělečné)</t>
  </si>
  <si>
    <t xml:space="preserve">knihovna roku 2013 /budova nově zrekonstruovaná, multifunkční </t>
  </si>
  <si>
    <t>památník ukončení 2. sv. války na Slivici</t>
  </si>
  <si>
    <t>80% občanů pokrytí, nový - dostupnost, nikoli využívání</t>
  </si>
  <si>
    <t>velký problém - spalování odpadků</t>
  </si>
  <si>
    <t>blízkost R4 - slouží k umírněnému rozvoji</t>
  </si>
  <si>
    <t>tlumení nezaměstnanosti - lidé se pohodlně dostanou za prací</t>
  </si>
  <si>
    <t>část obyvatel během prac týdne doma pouze přespává</t>
  </si>
  <si>
    <t>výhledově plánují se zateplením bytových domů + odstavení uhelných kotlů</t>
  </si>
  <si>
    <t>vodu zajišťuje 1. středočeská vodárenská</t>
  </si>
  <si>
    <t>tlak vlastníků pozemků na zrušení ochranného pásma náhradního zdroje pitné vody</t>
  </si>
  <si>
    <t>odvaly hald (černé skládky) - blízkost degradované krajiny Příbramska</t>
  </si>
  <si>
    <t xml:space="preserve">LIGMET a Kovošrot Praha - skládka pneumatik, zpracování želez. odpadu /nevzhlednost </t>
  </si>
  <si>
    <t>nedostatečná kapacita solár. panelů - kapacita slunečních dnů nestačí, co s tím ale udělat?</t>
  </si>
</sst>
</file>

<file path=xl/styles.xml><?xml version="1.0" encoding="utf-8"?>
<styleSheet xmlns="http://schemas.openxmlformats.org/spreadsheetml/2006/main">
  <fonts count="20">
    <font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3" fillId="0" borderId="0" xfId="0" applyFont="1"/>
    <xf numFmtId="0" fontId="13" fillId="0" borderId="0" xfId="0" applyFont="1" applyBorder="1"/>
    <xf numFmtId="0" fontId="13" fillId="0" borderId="0" xfId="0" applyFont="1" applyAlignment="1">
      <alignment textRotation="90"/>
    </xf>
    <xf numFmtId="0" fontId="15" fillId="0" borderId="0" xfId="0" applyFont="1"/>
    <xf numFmtId="0" fontId="14" fillId="0" borderId="3" xfId="0" applyFont="1" applyFill="1" applyBorder="1" applyAlignment="1">
      <alignment horizontal="left" textRotation="90"/>
    </xf>
    <xf numFmtId="0" fontId="15" fillId="0" borderId="0" xfId="0" applyFont="1" applyBorder="1" applyAlignment="1">
      <alignment horizontal="center" vertical="center"/>
    </xf>
    <xf numFmtId="0" fontId="13" fillId="0" borderId="3" xfId="0" applyFont="1" applyBorder="1" applyAlignment="1"/>
    <xf numFmtId="0" fontId="14" fillId="2" borderId="3" xfId="0" applyFont="1" applyFill="1" applyBorder="1" applyAlignment="1">
      <alignment horizontal="left" textRotation="90"/>
    </xf>
    <xf numFmtId="0" fontId="15" fillId="2" borderId="0" xfId="0" applyFont="1" applyFill="1"/>
    <xf numFmtId="16" fontId="15" fillId="2" borderId="2" xfId="0" applyNumberFormat="1" applyFont="1" applyFill="1" applyBorder="1"/>
    <xf numFmtId="0" fontId="15" fillId="2" borderId="6" xfId="0" applyFont="1" applyFill="1" applyBorder="1"/>
    <xf numFmtId="0" fontId="15" fillId="2" borderId="1" xfId="0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0" fontId="15" fillId="2" borderId="7" xfId="0" applyFont="1" applyFill="1" applyBorder="1"/>
    <xf numFmtId="0" fontId="15" fillId="2" borderId="8" xfId="0" applyFont="1" applyFill="1" applyBorder="1"/>
    <xf numFmtId="16" fontId="15" fillId="2" borderId="1" xfId="0" applyNumberFormat="1" applyFont="1" applyFill="1" applyBorder="1"/>
    <xf numFmtId="0" fontId="13" fillId="3" borderId="3" xfId="0" applyFont="1" applyFill="1" applyBorder="1"/>
    <xf numFmtId="49" fontId="15" fillId="2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2" borderId="2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49" fontId="15" fillId="2" borderId="7" xfId="0" applyNumberFormat="1" applyFont="1" applyFill="1" applyBorder="1" applyAlignment="1">
      <alignment horizontal="center"/>
    </xf>
    <xf numFmtId="0" fontId="12" fillId="3" borderId="3" xfId="0" applyFont="1" applyFill="1" applyBorder="1"/>
    <xf numFmtId="0" fontId="15" fillId="2" borderId="13" xfId="0" applyFont="1" applyFill="1" applyBorder="1"/>
    <xf numFmtId="0" fontId="13" fillId="2" borderId="4" xfId="0" applyFont="1" applyFill="1" applyBorder="1"/>
    <xf numFmtId="0" fontId="15" fillId="2" borderId="14" xfId="0" applyFont="1" applyFill="1" applyBorder="1"/>
    <xf numFmtId="0" fontId="13" fillId="2" borderId="8" xfId="0" applyFont="1" applyFill="1" applyBorder="1"/>
    <xf numFmtId="0" fontId="11" fillId="3" borderId="3" xfId="0" applyFont="1" applyFill="1" applyBorder="1"/>
    <xf numFmtId="0" fontId="10" fillId="3" borderId="3" xfId="0" applyFont="1" applyFill="1" applyBorder="1"/>
    <xf numFmtId="0" fontId="10" fillId="3" borderId="5" xfId="0" applyFont="1" applyFill="1" applyBorder="1"/>
    <xf numFmtId="0" fontId="9" fillId="3" borderId="3" xfId="0" applyFont="1" applyFill="1" applyBorder="1"/>
    <xf numFmtId="0" fontId="9" fillId="0" borderId="3" xfId="0" applyFont="1" applyBorder="1" applyAlignment="1"/>
    <xf numFmtId="49" fontId="15" fillId="4" borderId="1" xfId="0" applyNumberFormat="1" applyFont="1" applyFill="1" applyBorder="1" applyAlignment="1">
      <alignment horizontal="center"/>
    </xf>
    <xf numFmtId="0" fontId="15" fillId="4" borderId="0" xfId="0" applyFont="1" applyFill="1" applyBorder="1"/>
    <xf numFmtId="0" fontId="13" fillId="4" borderId="3" xfId="0" applyFont="1" applyFill="1" applyBorder="1" applyAlignment="1"/>
    <xf numFmtId="0" fontId="13" fillId="4" borderId="0" xfId="0" applyFont="1" applyFill="1"/>
    <xf numFmtId="0" fontId="8" fillId="3" borderId="3" xfId="0" applyFont="1" applyFill="1" applyBorder="1"/>
    <xf numFmtId="0" fontId="7" fillId="3" borderId="3" xfId="0" applyFont="1" applyFill="1" applyBorder="1"/>
    <xf numFmtId="0" fontId="14" fillId="5" borderId="3" xfId="0" applyFont="1" applyFill="1" applyBorder="1" applyAlignment="1">
      <alignment horizontal="left" textRotation="90"/>
    </xf>
    <xf numFmtId="0" fontId="6" fillId="0" borderId="3" xfId="0" applyFont="1" applyBorder="1" applyAlignment="1"/>
    <xf numFmtId="0" fontId="4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3" fillId="0" borderId="0" xfId="0" applyFont="1" applyAlignment="1">
      <alignment wrapText="1"/>
    </xf>
    <xf numFmtId="0" fontId="3" fillId="0" borderId="3" xfId="0" applyFont="1" applyBorder="1" applyAlignment="1"/>
    <xf numFmtId="0" fontId="15" fillId="2" borderId="4" xfId="0" applyFont="1" applyFill="1" applyBorder="1"/>
    <xf numFmtId="0" fontId="3" fillId="3" borderId="3" xfId="0" applyFont="1" applyFill="1" applyBorder="1"/>
    <xf numFmtId="0" fontId="13" fillId="0" borderId="3" xfId="0" applyFont="1" applyFill="1" applyBorder="1" applyAlignment="1"/>
    <xf numFmtId="0" fontId="13" fillId="0" borderId="0" xfId="0" applyFont="1" applyFill="1" applyAlignment="1">
      <alignment textRotation="90"/>
    </xf>
    <xf numFmtId="0" fontId="7" fillId="0" borderId="9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13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16" fontId="15" fillId="2" borderId="7" xfId="0" applyNumberFormat="1" applyFont="1" applyFill="1" applyBorder="1"/>
    <xf numFmtId="0" fontId="15" fillId="0" borderId="3" xfId="0" applyFont="1" applyBorder="1" applyAlignment="1"/>
    <xf numFmtId="0" fontId="5" fillId="5" borderId="3" xfId="0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66"/>
      <color rgb="FFFFFF66"/>
      <color rgb="FFDDDDDD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105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05" sqref="D105:AN105"/>
    </sheetView>
  </sheetViews>
  <sheetFormatPr defaultRowHeight="12.75"/>
  <cols>
    <col min="1" max="1" width="4.42578125" style="20" customWidth="1"/>
    <col min="2" max="2" width="13.28515625" style="4" bestFit="1" customWidth="1"/>
    <col min="3" max="3" width="22.5703125" style="1" bestFit="1" customWidth="1"/>
    <col min="4" max="39" width="4.28515625" style="3" customWidth="1"/>
    <col min="40" max="40" width="4.28515625" style="61" customWidth="1"/>
    <col min="41" max="41" width="9.85546875" style="1" customWidth="1"/>
    <col min="42" max="16384" width="9.140625" style="1"/>
  </cols>
  <sheetData>
    <row r="1" spans="1:41" s="2" customFormat="1" ht="107.25">
      <c r="A1" s="82" t="s">
        <v>90</v>
      </c>
      <c r="B1" s="83"/>
      <c r="C1" s="84"/>
      <c r="D1" s="8" t="s">
        <v>82</v>
      </c>
      <c r="E1" s="8" t="s">
        <v>47</v>
      </c>
      <c r="F1" s="8" t="s">
        <v>48</v>
      </c>
      <c r="G1" s="8" t="s">
        <v>49</v>
      </c>
      <c r="H1" s="5" t="s">
        <v>50</v>
      </c>
      <c r="I1" s="5" t="s">
        <v>51</v>
      </c>
      <c r="J1" s="8" t="s">
        <v>52</v>
      </c>
      <c r="K1" s="8" t="s">
        <v>53</v>
      </c>
      <c r="L1" s="8" t="s">
        <v>54</v>
      </c>
      <c r="M1" s="8" t="s">
        <v>55</v>
      </c>
      <c r="N1" s="5" t="s">
        <v>56</v>
      </c>
      <c r="O1" s="8" t="s">
        <v>57</v>
      </c>
      <c r="P1" s="8" t="s">
        <v>58</v>
      </c>
      <c r="Q1" s="8" t="s">
        <v>59</v>
      </c>
      <c r="R1" s="8" t="s">
        <v>60</v>
      </c>
      <c r="S1" s="8" t="s">
        <v>61</v>
      </c>
      <c r="T1" s="8" t="s">
        <v>62</v>
      </c>
      <c r="U1" s="8" t="s">
        <v>63</v>
      </c>
      <c r="V1" s="8" t="s">
        <v>64</v>
      </c>
      <c r="W1" s="5" t="s">
        <v>65</v>
      </c>
      <c r="X1" s="8" t="s">
        <v>66</v>
      </c>
      <c r="Y1" s="8" t="s">
        <v>83</v>
      </c>
      <c r="Z1" s="8" t="s">
        <v>67</v>
      </c>
      <c r="AA1" s="5" t="s">
        <v>68</v>
      </c>
      <c r="AB1" s="5" t="s">
        <v>69</v>
      </c>
      <c r="AC1" s="8" t="s">
        <v>70</v>
      </c>
      <c r="AD1" s="8" t="s">
        <v>71</v>
      </c>
      <c r="AE1" s="5" t="s">
        <v>72</v>
      </c>
      <c r="AF1" s="8" t="s">
        <v>73</v>
      </c>
      <c r="AG1" s="8" t="s">
        <v>74</v>
      </c>
      <c r="AH1" s="8" t="s">
        <v>75</v>
      </c>
      <c r="AI1" s="8" t="s">
        <v>76</v>
      </c>
      <c r="AJ1" s="8" t="s">
        <v>77</v>
      </c>
      <c r="AK1" s="8" t="s">
        <v>78</v>
      </c>
      <c r="AL1" s="8" t="s">
        <v>79</v>
      </c>
      <c r="AM1" s="8" t="s">
        <v>80</v>
      </c>
      <c r="AN1" s="5" t="s">
        <v>81</v>
      </c>
      <c r="AO1" s="6" t="s">
        <v>89</v>
      </c>
    </row>
    <row r="2" spans="1:41">
      <c r="A2" s="19" t="s">
        <v>116</v>
      </c>
      <c r="B2" s="9" t="s">
        <v>0</v>
      </c>
      <c r="C2" s="31" t="s">
        <v>184</v>
      </c>
      <c r="D2" s="7">
        <v>65</v>
      </c>
      <c r="E2" s="7">
        <v>80</v>
      </c>
      <c r="F2" s="7">
        <v>25</v>
      </c>
      <c r="G2" s="7">
        <v>36</v>
      </c>
      <c r="H2" s="7"/>
      <c r="I2" s="7"/>
      <c r="J2" s="7">
        <v>0</v>
      </c>
      <c r="K2" s="7">
        <v>30</v>
      </c>
      <c r="L2" s="7">
        <v>30</v>
      </c>
      <c r="M2" s="7">
        <v>42</v>
      </c>
      <c r="N2" s="7"/>
      <c r="O2" s="7">
        <v>0</v>
      </c>
      <c r="P2" s="7">
        <v>20</v>
      </c>
      <c r="Q2" s="7">
        <v>60</v>
      </c>
      <c r="R2" s="7">
        <v>60</v>
      </c>
      <c r="S2" s="7">
        <v>40</v>
      </c>
      <c r="T2" s="7">
        <v>35</v>
      </c>
      <c r="U2" s="7">
        <v>0</v>
      </c>
      <c r="V2" s="7">
        <v>0</v>
      </c>
      <c r="W2" s="7"/>
      <c r="X2" s="7">
        <v>0</v>
      </c>
      <c r="Y2" s="7">
        <v>80</v>
      </c>
      <c r="Z2" s="7">
        <v>30</v>
      </c>
      <c r="AA2" s="7"/>
      <c r="AB2" s="7"/>
      <c r="AC2" s="7">
        <v>0</v>
      </c>
      <c r="AD2" s="7">
        <v>40</v>
      </c>
      <c r="AE2" s="7"/>
      <c r="AF2" s="7">
        <v>0</v>
      </c>
      <c r="AG2" s="7">
        <v>0</v>
      </c>
      <c r="AH2" s="41">
        <v>30</v>
      </c>
      <c r="AI2" s="7">
        <v>30</v>
      </c>
      <c r="AJ2" s="7">
        <v>0</v>
      </c>
      <c r="AK2" s="7">
        <v>80</v>
      </c>
      <c r="AL2" s="7">
        <v>0</v>
      </c>
      <c r="AM2" s="7">
        <v>35</v>
      </c>
      <c r="AN2" s="60"/>
      <c r="AO2" s="41">
        <f>SUM(D2:AN2)</f>
        <v>848</v>
      </c>
    </row>
    <row r="3" spans="1:41">
      <c r="A3" s="19"/>
      <c r="B3" s="9"/>
      <c r="C3" s="18" t="s">
        <v>2</v>
      </c>
      <c r="D3" s="7">
        <v>100</v>
      </c>
      <c r="E3" s="7">
        <v>100</v>
      </c>
      <c r="F3" s="7">
        <v>5</v>
      </c>
      <c r="G3" s="7">
        <v>80</v>
      </c>
      <c r="H3" s="7"/>
      <c r="I3" s="7"/>
      <c r="J3" s="7">
        <v>0</v>
      </c>
      <c r="K3" s="7">
        <v>85</v>
      </c>
      <c r="L3" s="7">
        <v>100</v>
      </c>
      <c r="M3" s="7">
        <v>100</v>
      </c>
      <c r="N3" s="7"/>
      <c r="O3" s="7">
        <v>0</v>
      </c>
      <c r="P3" s="7">
        <v>100</v>
      </c>
      <c r="Q3" s="7">
        <v>100</v>
      </c>
      <c r="R3" s="7">
        <v>90</v>
      </c>
      <c r="S3" s="7">
        <v>90</v>
      </c>
      <c r="T3" s="7">
        <v>100</v>
      </c>
      <c r="U3" s="7">
        <v>0</v>
      </c>
      <c r="V3" s="7">
        <v>0</v>
      </c>
      <c r="W3" s="7"/>
      <c r="X3" s="7">
        <v>0</v>
      </c>
      <c r="Y3" s="7">
        <v>80</v>
      </c>
      <c r="Z3" s="7">
        <v>90</v>
      </c>
      <c r="AA3" s="7"/>
      <c r="AB3" s="7"/>
      <c r="AC3" s="7">
        <v>0</v>
      </c>
      <c r="AD3" s="7">
        <v>30</v>
      </c>
      <c r="AE3" s="7"/>
      <c r="AF3" s="7">
        <v>0</v>
      </c>
      <c r="AG3" s="7">
        <v>0</v>
      </c>
      <c r="AH3" s="7">
        <v>95</v>
      </c>
      <c r="AI3" s="7">
        <v>75</v>
      </c>
      <c r="AJ3" s="7">
        <v>0</v>
      </c>
      <c r="AK3" s="7">
        <v>100</v>
      </c>
      <c r="AL3" s="7">
        <v>0</v>
      </c>
      <c r="AM3" s="7">
        <v>100</v>
      </c>
      <c r="AN3" s="60"/>
      <c r="AO3" s="41">
        <f t="shared" ref="AO3:AO66" si="0">SUM(D3:AN3)</f>
        <v>1620</v>
      </c>
    </row>
    <row r="4" spans="1:41">
      <c r="A4" s="19"/>
      <c r="B4" s="9"/>
      <c r="C4" s="18" t="s">
        <v>19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60"/>
      <c r="AO4" s="41">
        <f t="shared" si="0"/>
        <v>0</v>
      </c>
    </row>
    <row r="5" spans="1:41">
      <c r="A5" s="19"/>
      <c r="B5" s="9"/>
      <c r="C5" s="18" t="s">
        <v>20</v>
      </c>
      <c r="D5" s="7">
        <v>1</v>
      </c>
      <c r="E5" s="7">
        <v>1</v>
      </c>
      <c r="F5" s="7"/>
      <c r="G5" s="7">
        <v>1</v>
      </c>
      <c r="H5" s="7"/>
      <c r="I5" s="7"/>
      <c r="J5" s="7"/>
      <c r="K5" s="7">
        <v>1</v>
      </c>
      <c r="L5" s="7">
        <v>1</v>
      </c>
      <c r="M5" s="7">
        <v>1</v>
      </c>
      <c r="N5" s="7"/>
      <c r="O5" s="7"/>
      <c r="P5" s="7">
        <v>1</v>
      </c>
      <c r="Q5" s="7">
        <v>1</v>
      </c>
      <c r="R5" s="7">
        <v>1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>
        <v>1</v>
      </c>
      <c r="AI5" s="7">
        <v>1</v>
      </c>
      <c r="AJ5" s="7"/>
      <c r="AK5" s="7">
        <v>1</v>
      </c>
      <c r="AL5" s="7"/>
      <c r="AM5" s="7">
        <v>1</v>
      </c>
      <c r="AN5" s="60"/>
      <c r="AO5" s="41">
        <f t="shared" si="0"/>
        <v>13</v>
      </c>
    </row>
    <row r="6" spans="1:41">
      <c r="A6" s="19"/>
      <c r="B6" s="9"/>
      <c r="C6" s="18" t="s">
        <v>21</v>
      </c>
      <c r="D6" s="7"/>
      <c r="E6" s="7"/>
      <c r="F6" s="7">
        <v>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>
        <v>1</v>
      </c>
      <c r="Z6" s="7">
        <v>1</v>
      </c>
      <c r="AA6" s="7"/>
      <c r="AB6" s="7"/>
      <c r="AC6" s="7"/>
      <c r="AD6" s="7">
        <v>1</v>
      </c>
      <c r="AE6" s="7"/>
      <c r="AF6" s="7"/>
      <c r="AG6" s="7">
        <v>1</v>
      </c>
      <c r="AH6" s="7"/>
      <c r="AI6" s="7"/>
      <c r="AJ6" s="7">
        <v>1</v>
      </c>
      <c r="AK6" s="7"/>
      <c r="AL6" s="7"/>
      <c r="AM6" s="7"/>
      <c r="AN6" s="60"/>
      <c r="AO6" s="41">
        <f t="shared" si="0"/>
        <v>6</v>
      </c>
    </row>
    <row r="7" spans="1:41">
      <c r="A7" s="19" t="s">
        <v>117</v>
      </c>
      <c r="B7" s="9" t="s">
        <v>3</v>
      </c>
      <c r="C7" s="18" t="s">
        <v>1</v>
      </c>
      <c r="D7" s="7">
        <v>7</v>
      </c>
      <c r="E7" s="7">
        <v>90</v>
      </c>
      <c r="F7" s="7">
        <v>0</v>
      </c>
      <c r="G7" s="7">
        <v>0</v>
      </c>
      <c r="H7" s="7"/>
      <c r="I7" s="7"/>
      <c r="J7" s="7"/>
      <c r="K7" s="7">
        <v>11</v>
      </c>
      <c r="L7" s="7">
        <v>10</v>
      </c>
      <c r="M7" s="7">
        <v>7</v>
      </c>
      <c r="N7" s="7"/>
      <c r="O7" s="7">
        <v>4</v>
      </c>
      <c r="P7" s="7">
        <v>20</v>
      </c>
      <c r="Q7" s="7">
        <v>0</v>
      </c>
      <c r="R7" s="7">
        <v>60</v>
      </c>
      <c r="S7" s="7">
        <v>0</v>
      </c>
      <c r="T7" s="7">
        <v>0</v>
      </c>
      <c r="U7" s="7">
        <v>0</v>
      </c>
      <c r="V7" s="7">
        <v>0</v>
      </c>
      <c r="W7" s="7"/>
      <c r="X7" s="7">
        <v>0</v>
      </c>
      <c r="Y7" s="7">
        <v>100</v>
      </c>
      <c r="Z7" s="7">
        <v>30</v>
      </c>
      <c r="AA7" s="7"/>
      <c r="AB7" s="7"/>
      <c r="AC7" s="7">
        <v>0</v>
      </c>
      <c r="AD7" s="7">
        <v>40</v>
      </c>
      <c r="AE7" s="7"/>
      <c r="AF7" s="7">
        <v>50</v>
      </c>
      <c r="AG7" s="7">
        <v>0</v>
      </c>
      <c r="AH7" s="7">
        <v>30</v>
      </c>
      <c r="AI7" s="7">
        <v>45</v>
      </c>
      <c r="AJ7" s="7">
        <v>50</v>
      </c>
      <c r="AK7" s="7"/>
      <c r="AL7" s="7"/>
      <c r="AM7" s="7">
        <v>4</v>
      </c>
      <c r="AN7" s="60"/>
      <c r="AO7" s="41">
        <f t="shared" si="0"/>
        <v>558</v>
      </c>
    </row>
    <row r="8" spans="1:41">
      <c r="A8" s="19"/>
      <c r="B8" s="9"/>
      <c r="C8" s="18" t="s">
        <v>2</v>
      </c>
      <c r="D8" s="7">
        <v>99</v>
      </c>
      <c r="E8" s="7">
        <v>100</v>
      </c>
      <c r="F8" s="7">
        <v>0</v>
      </c>
      <c r="G8" s="7">
        <v>0</v>
      </c>
      <c r="H8" s="7"/>
      <c r="I8" s="7"/>
      <c r="J8" s="7"/>
      <c r="K8" s="7">
        <v>40</v>
      </c>
      <c r="L8" s="7">
        <v>100</v>
      </c>
      <c r="M8" s="7">
        <v>60</v>
      </c>
      <c r="N8" s="7"/>
      <c r="O8" s="7">
        <v>100</v>
      </c>
      <c r="P8" s="7">
        <v>90</v>
      </c>
      <c r="Q8" s="7">
        <v>75</v>
      </c>
      <c r="R8" s="7">
        <v>80</v>
      </c>
      <c r="S8" s="7">
        <v>0</v>
      </c>
      <c r="T8" s="7">
        <v>0</v>
      </c>
      <c r="U8" s="7">
        <v>0</v>
      </c>
      <c r="V8" s="7">
        <v>0</v>
      </c>
      <c r="W8" s="7"/>
      <c r="X8" s="7">
        <v>0</v>
      </c>
      <c r="Y8" s="7">
        <v>90</v>
      </c>
      <c r="Z8" s="7">
        <v>90</v>
      </c>
      <c r="AA8" s="7"/>
      <c r="AB8" s="7"/>
      <c r="AC8" s="7">
        <v>0</v>
      </c>
      <c r="AD8" s="7">
        <v>50</v>
      </c>
      <c r="AE8" s="7"/>
      <c r="AF8" s="7">
        <v>30</v>
      </c>
      <c r="AG8" s="7">
        <v>0</v>
      </c>
      <c r="AH8" s="7">
        <v>80</v>
      </c>
      <c r="AI8" s="7">
        <v>90</v>
      </c>
      <c r="AJ8" s="7">
        <v>100</v>
      </c>
      <c r="AK8" s="7">
        <v>0</v>
      </c>
      <c r="AL8" s="7">
        <v>0</v>
      </c>
      <c r="AM8" s="7">
        <v>100</v>
      </c>
      <c r="AN8" s="60"/>
      <c r="AO8" s="41">
        <f t="shared" si="0"/>
        <v>1374</v>
      </c>
    </row>
    <row r="9" spans="1:41">
      <c r="A9" s="19"/>
      <c r="B9" s="9"/>
      <c r="C9" s="18" t="s">
        <v>19</v>
      </c>
      <c r="D9" s="7">
        <v>1</v>
      </c>
      <c r="E9" s="7"/>
      <c r="F9" s="7"/>
      <c r="G9" s="7"/>
      <c r="H9" s="7"/>
      <c r="I9" s="7"/>
      <c r="J9" s="7"/>
      <c r="K9" s="7">
        <v>1</v>
      </c>
      <c r="L9" s="7"/>
      <c r="M9" s="7">
        <v>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>
        <v>1</v>
      </c>
      <c r="AI9" s="7"/>
      <c r="AJ9" s="7"/>
      <c r="AK9" s="7"/>
      <c r="AL9" s="7"/>
      <c r="AM9" s="7">
        <v>1</v>
      </c>
      <c r="AN9" s="60"/>
      <c r="AO9" s="41">
        <f t="shared" si="0"/>
        <v>5</v>
      </c>
    </row>
    <row r="10" spans="1:41">
      <c r="A10" s="19"/>
      <c r="B10" s="9"/>
      <c r="C10" s="18" t="s">
        <v>20</v>
      </c>
      <c r="D10" s="7"/>
      <c r="E10" s="7">
        <v>1</v>
      </c>
      <c r="F10" s="7"/>
      <c r="G10" s="7"/>
      <c r="H10" s="7"/>
      <c r="I10" s="7"/>
      <c r="J10" s="7"/>
      <c r="K10" s="7"/>
      <c r="L10" s="7">
        <v>1</v>
      </c>
      <c r="M10" s="7"/>
      <c r="N10" s="7"/>
      <c r="O10" s="7"/>
      <c r="P10" s="7">
        <v>1</v>
      </c>
      <c r="Q10" s="7"/>
      <c r="R10" s="7">
        <v>1</v>
      </c>
      <c r="S10" s="7"/>
      <c r="T10" s="7"/>
      <c r="U10" s="7"/>
      <c r="V10" s="7"/>
      <c r="W10" s="7"/>
      <c r="X10" s="7"/>
      <c r="Y10" s="7">
        <v>1</v>
      </c>
      <c r="Z10" s="7"/>
      <c r="AA10" s="7"/>
      <c r="AB10" s="7"/>
      <c r="AC10" s="7"/>
      <c r="AD10" s="7"/>
      <c r="AE10" s="7"/>
      <c r="AF10" s="7"/>
      <c r="AG10" s="7"/>
      <c r="AH10" s="7"/>
      <c r="AI10" s="7">
        <v>1</v>
      </c>
      <c r="AJ10" s="7"/>
      <c r="AK10" s="7"/>
      <c r="AL10" s="7"/>
      <c r="AM10" s="7"/>
      <c r="AN10" s="60"/>
      <c r="AO10" s="41">
        <f t="shared" si="0"/>
        <v>6</v>
      </c>
    </row>
    <row r="11" spans="1:41">
      <c r="A11" s="19"/>
      <c r="B11" s="9"/>
      <c r="C11" s="18" t="s">
        <v>21</v>
      </c>
      <c r="D11" s="7"/>
      <c r="E11" s="7"/>
      <c r="F11" s="7">
        <v>1</v>
      </c>
      <c r="G11" s="7">
        <v>1</v>
      </c>
      <c r="H11" s="7"/>
      <c r="I11" s="7"/>
      <c r="J11" s="7">
        <v>1</v>
      </c>
      <c r="K11" s="7"/>
      <c r="L11" s="7"/>
      <c r="M11" s="7"/>
      <c r="N11" s="7"/>
      <c r="O11" s="7"/>
      <c r="P11" s="7"/>
      <c r="Q11" s="7">
        <v>1</v>
      </c>
      <c r="R11" s="7"/>
      <c r="S11" s="7"/>
      <c r="T11" s="7"/>
      <c r="U11" s="7"/>
      <c r="V11" s="7"/>
      <c r="W11" s="7"/>
      <c r="X11" s="7"/>
      <c r="Y11" s="7"/>
      <c r="Z11" s="7">
        <v>1</v>
      </c>
      <c r="AA11" s="7"/>
      <c r="AB11" s="7"/>
      <c r="AC11" s="7"/>
      <c r="AD11" s="7">
        <v>1</v>
      </c>
      <c r="AE11" s="7"/>
      <c r="AF11" s="7"/>
      <c r="AG11" s="7">
        <v>1</v>
      </c>
      <c r="AH11" s="7"/>
      <c r="AI11" s="7"/>
      <c r="AJ11" s="7">
        <v>1</v>
      </c>
      <c r="AK11" s="7"/>
      <c r="AL11" s="7">
        <v>1</v>
      </c>
      <c r="AM11" s="7"/>
      <c r="AN11" s="60"/>
      <c r="AO11" s="41">
        <f t="shared" si="0"/>
        <v>9</v>
      </c>
    </row>
    <row r="12" spans="1:41">
      <c r="A12" s="19" t="s">
        <v>118</v>
      </c>
      <c r="B12" s="9" t="s">
        <v>4</v>
      </c>
      <c r="C12" s="18" t="s">
        <v>5</v>
      </c>
      <c r="D12" s="7">
        <v>1</v>
      </c>
      <c r="E12" s="7">
        <v>1</v>
      </c>
      <c r="F12" s="7">
        <v>1</v>
      </c>
      <c r="G12" s="7">
        <v>0</v>
      </c>
      <c r="H12" s="7"/>
      <c r="I12" s="7"/>
      <c r="J12" s="7">
        <v>0</v>
      </c>
      <c r="K12" s="7">
        <v>1</v>
      </c>
      <c r="L12" s="7">
        <v>1</v>
      </c>
      <c r="M12" s="7">
        <v>1</v>
      </c>
      <c r="N12" s="7"/>
      <c r="O12" s="7">
        <v>1</v>
      </c>
      <c r="P12" s="7">
        <v>1</v>
      </c>
      <c r="Q12" s="7">
        <v>0</v>
      </c>
      <c r="R12" s="7">
        <v>1</v>
      </c>
      <c r="S12" s="7">
        <v>0</v>
      </c>
      <c r="T12" s="7">
        <v>0</v>
      </c>
      <c r="U12" s="7">
        <v>0</v>
      </c>
      <c r="V12" s="7">
        <v>0</v>
      </c>
      <c r="W12" s="7"/>
      <c r="X12" s="7">
        <v>0</v>
      </c>
      <c r="Y12" s="7">
        <v>1</v>
      </c>
      <c r="Z12" s="7">
        <v>0</v>
      </c>
      <c r="AA12" s="7"/>
      <c r="AB12" s="7"/>
      <c r="AC12" s="7">
        <v>0</v>
      </c>
      <c r="AD12" s="7">
        <v>1</v>
      </c>
      <c r="AE12" s="7"/>
      <c r="AF12" s="7">
        <v>0</v>
      </c>
      <c r="AG12" s="7">
        <v>0</v>
      </c>
      <c r="AH12" s="7">
        <v>1</v>
      </c>
      <c r="AI12" s="7">
        <v>0</v>
      </c>
      <c r="AJ12" s="7">
        <v>0</v>
      </c>
      <c r="AK12" s="7">
        <v>0</v>
      </c>
      <c r="AL12" s="7">
        <v>0</v>
      </c>
      <c r="AM12" s="7">
        <v>1</v>
      </c>
      <c r="AN12" s="60"/>
      <c r="AO12" s="41">
        <f t="shared" si="0"/>
        <v>13</v>
      </c>
    </row>
    <row r="13" spans="1:41">
      <c r="A13" s="19"/>
      <c r="B13" s="9"/>
      <c r="C13" s="18" t="s">
        <v>1</v>
      </c>
      <c r="D13" s="7">
        <v>10</v>
      </c>
      <c r="E13" s="7">
        <v>14</v>
      </c>
      <c r="F13" s="7">
        <v>2</v>
      </c>
      <c r="G13" s="7"/>
      <c r="H13" s="7"/>
      <c r="I13" s="7"/>
      <c r="J13" s="7"/>
      <c r="K13" s="7">
        <v>2</v>
      </c>
      <c r="L13" s="7">
        <v>8</v>
      </c>
      <c r="M13" s="7">
        <v>7</v>
      </c>
      <c r="N13" s="7"/>
      <c r="O13" s="7">
        <v>8</v>
      </c>
      <c r="P13" s="7">
        <v>18</v>
      </c>
      <c r="Q13" s="7">
        <v>0</v>
      </c>
      <c r="R13" s="7">
        <v>2</v>
      </c>
      <c r="S13" s="7">
        <v>0</v>
      </c>
      <c r="T13" s="7">
        <v>0</v>
      </c>
      <c r="U13" s="7"/>
      <c r="V13" s="7">
        <v>0</v>
      </c>
      <c r="W13" s="7"/>
      <c r="X13" s="7"/>
      <c r="Y13" s="7">
        <v>20</v>
      </c>
      <c r="Z13" s="7"/>
      <c r="AA13" s="7"/>
      <c r="AB13" s="7"/>
      <c r="AC13" s="7"/>
      <c r="AD13" s="7">
        <v>11</v>
      </c>
      <c r="AE13" s="7"/>
      <c r="AF13" s="7"/>
      <c r="AG13" s="7"/>
      <c r="AH13" s="7">
        <v>4</v>
      </c>
      <c r="AI13" s="7"/>
      <c r="AJ13" s="7"/>
      <c r="AK13" s="7"/>
      <c r="AL13" s="7"/>
      <c r="AM13" s="7">
        <v>4</v>
      </c>
      <c r="AN13" s="60"/>
      <c r="AO13" s="41">
        <f t="shared" si="0"/>
        <v>110</v>
      </c>
    </row>
    <row r="14" spans="1:41">
      <c r="A14" s="19" t="s">
        <v>119</v>
      </c>
      <c r="B14" s="9" t="s">
        <v>6</v>
      </c>
      <c r="C14" s="30" t="s">
        <v>184</v>
      </c>
      <c r="D14" s="7">
        <v>0</v>
      </c>
      <c r="E14" s="7">
        <v>14</v>
      </c>
      <c r="F14" s="7">
        <v>0</v>
      </c>
      <c r="G14" s="7">
        <v>0</v>
      </c>
      <c r="H14" s="7"/>
      <c r="I14" s="7"/>
      <c r="J14" s="7">
        <v>0</v>
      </c>
      <c r="K14" s="7">
        <v>0</v>
      </c>
      <c r="L14" s="7">
        <v>0</v>
      </c>
      <c r="M14" s="7">
        <v>0</v>
      </c>
      <c r="N14" s="7"/>
      <c r="O14" s="7">
        <v>0</v>
      </c>
      <c r="P14" s="7">
        <v>0</v>
      </c>
      <c r="Q14" s="7">
        <v>0</v>
      </c>
      <c r="R14" s="7">
        <v>15</v>
      </c>
      <c r="S14" s="7">
        <v>0</v>
      </c>
      <c r="T14" s="7">
        <v>0</v>
      </c>
      <c r="U14" s="7">
        <v>0</v>
      </c>
      <c r="V14" s="7">
        <v>0</v>
      </c>
      <c r="W14" s="7"/>
      <c r="X14" s="7">
        <v>0</v>
      </c>
      <c r="Y14" s="7">
        <v>12</v>
      </c>
      <c r="Z14" s="7">
        <v>0</v>
      </c>
      <c r="AA14" s="7"/>
      <c r="AB14" s="7"/>
      <c r="AC14" s="7">
        <v>0</v>
      </c>
      <c r="AD14" s="7">
        <v>0</v>
      </c>
      <c r="AE14" s="7"/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60"/>
      <c r="AO14" s="41">
        <f t="shared" si="0"/>
        <v>41</v>
      </c>
    </row>
    <row r="15" spans="1:41">
      <c r="A15" s="19"/>
      <c r="B15" s="9"/>
      <c r="C15" s="30" t="s">
        <v>183</v>
      </c>
      <c r="D15" s="7">
        <v>0</v>
      </c>
      <c r="E15" s="7">
        <v>100</v>
      </c>
      <c r="F15" s="7">
        <v>0</v>
      </c>
      <c r="G15" s="7">
        <v>0</v>
      </c>
      <c r="H15" s="7"/>
      <c r="I15" s="7"/>
      <c r="J15" s="7">
        <v>0</v>
      </c>
      <c r="K15" s="7">
        <v>0</v>
      </c>
      <c r="L15" s="7">
        <v>0</v>
      </c>
      <c r="M15" s="7">
        <v>0</v>
      </c>
      <c r="N15" s="7"/>
      <c r="O15" s="7">
        <v>0</v>
      </c>
      <c r="P15" s="7">
        <v>0</v>
      </c>
      <c r="Q15" s="7">
        <v>0</v>
      </c>
      <c r="R15" s="7">
        <v>80</v>
      </c>
      <c r="S15" s="7">
        <v>0</v>
      </c>
      <c r="T15" s="7">
        <v>0</v>
      </c>
      <c r="U15" s="7">
        <v>0</v>
      </c>
      <c r="V15" s="7">
        <v>0</v>
      </c>
      <c r="W15" s="7"/>
      <c r="X15" s="7">
        <v>0</v>
      </c>
      <c r="Y15" s="7">
        <v>30</v>
      </c>
      <c r="Z15" s="7">
        <v>0</v>
      </c>
      <c r="AA15" s="7"/>
      <c r="AB15" s="7"/>
      <c r="AC15" s="7">
        <v>0</v>
      </c>
      <c r="AD15" s="7">
        <v>0</v>
      </c>
      <c r="AE15" s="7"/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60"/>
      <c r="AO15" s="41">
        <f t="shared" si="0"/>
        <v>210</v>
      </c>
    </row>
    <row r="16" spans="1:41">
      <c r="A16" s="19"/>
      <c r="B16" s="9"/>
      <c r="C16" s="18" t="s">
        <v>19</v>
      </c>
      <c r="D16" s="7"/>
      <c r="E16" s="7">
        <v>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1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60"/>
      <c r="AO16" s="41">
        <f t="shared" si="0"/>
        <v>2</v>
      </c>
    </row>
    <row r="17" spans="1:41">
      <c r="A17" s="19"/>
      <c r="B17" s="9"/>
      <c r="C17" s="18" t="s">
        <v>20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>
        <v>1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60"/>
      <c r="AO17" s="41">
        <f t="shared" si="0"/>
        <v>1</v>
      </c>
    </row>
    <row r="18" spans="1:41">
      <c r="A18" s="19"/>
      <c r="B18" s="9"/>
      <c r="C18" s="18" t="s">
        <v>21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60"/>
      <c r="AO18" s="41">
        <f t="shared" si="0"/>
        <v>0</v>
      </c>
    </row>
    <row r="19" spans="1:41">
      <c r="A19" s="19" t="s">
        <v>120</v>
      </c>
      <c r="B19" s="9" t="s">
        <v>7</v>
      </c>
      <c r="C19" s="18" t="s">
        <v>8</v>
      </c>
      <c r="D19" s="7">
        <v>48</v>
      </c>
      <c r="E19" s="7">
        <v>30</v>
      </c>
      <c r="F19" s="7">
        <v>23</v>
      </c>
      <c r="G19" s="7">
        <v>90</v>
      </c>
      <c r="H19" s="7"/>
      <c r="I19" s="7"/>
      <c r="J19" s="7">
        <v>44</v>
      </c>
      <c r="K19" s="7">
        <v>50</v>
      </c>
      <c r="L19" s="7">
        <v>45</v>
      </c>
      <c r="M19" s="7">
        <v>55</v>
      </c>
      <c r="N19" s="7"/>
      <c r="O19" s="7">
        <v>60</v>
      </c>
      <c r="P19" s="7">
        <v>80</v>
      </c>
      <c r="Q19" s="7">
        <v>50</v>
      </c>
      <c r="R19" s="7">
        <v>40</v>
      </c>
      <c r="S19" s="7">
        <v>49</v>
      </c>
      <c r="T19" s="7">
        <v>40</v>
      </c>
      <c r="U19" s="7">
        <v>50</v>
      </c>
      <c r="V19" s="7">
        <v>70</v>
      </c>
      <c r="W19" s="7"/>
      <c r="X19" s="7">
        <v>50</v>
      </c>
      <c r="Y19" s="7">
        <v>50</v>
      </c>
      <c r="Z19" s="7">
        <v>45</v>
      </c>
      <c r="AA19" s="7"/>
      <c r="AB19" s="7"/>
      <c r="AC19" s="7">
        <v>10</v>
      </c>
      <c r="AD19" s="7">
        <v>40</v>
      </c>
      <c r="AE19" s="7"/>
      <c r="AF19" s="7">
        <v>75</v>
      </c>
      <c r="AG19" s="7">
        <v>60</v>
      </c>
      <c r="AH19" s="7">
        <v>70</v>
      </c>
      <c r="AI19" s="7">
        <v>45</v>
      </c>
      <c r="AJ19" s="7">
        <v>65</v>
      </c>
      <c r="AK19" s="7">
        <v>57</v>
      </c>
      <c r="AL19" s="7">
        <v>59</v>
      </c>
      <c r="AM19" s="7">
        <v>40</v>
      </c>
      <c r="AN19" s="60"/>
      <c r="AO19" s="41">
        <f t="shared" si="0"/>
        <v>1490</v>
      </c>
    </row>
    <row r="20" spans="1:41">
      <c r="A20" s="19"/>
      <c r="B20" s="9"/>
      <c r="C20" s="18" t="s">
        <v>9</v>
      </c>
      <c r="D20" s="7">
        <v>48</v>
      </c>
      <c r="E20" s="7">
        <v>15</v>
      </c>
      <c r="F20" s="7">
        <v>58</v>
      </c>
      <c r="G20" s="7">
        <v>9</v>
      </c>
      <c r="H20" s="7"/>
      <c r="I20" s="7"/>
      <c r="J20" s="7">
        <v>45</v>
      </c>
      <c r="K20" s="7">
        <v>35</v>
      </c>
      <c r="L20" s="7">
        <v>45</v>
      </c>
      <c r="M20" s="7">
        <v>25</v>
      </c>
      <c r="N20" s="7"/>
      <c r="O20" s="7">
        <v>30</v>
      </c>
      <c r="P20" s="7">
        <v>10</v>
      </c>
      <c r="Q20" s="7">
        <v>45</v>
      </c>
      <c r="R20" s="7">
        <v>40</v>
      </c>
      <c r="S20" s="7">
        <v>49</v>
      </c>
      <c r="T20" s="7">
        <v>40</v>
      </c>
      <c r="U20" s="7">
        <v>40</v>
      </c>
      <c r="V20" s="7">
        <v>25</v>
      </c>
      <c r="W20" s="7"/>
      <c r="X20" s="7">
        <v>49</v>
      </c>
      <c r="Y20" s="7">
        <v>17</v>
      </c>
      <c r="Z20" s="7">
        <v>45</v>
      </c>
      <c r="AA20" s="7"/>
      <c r="AB20" s="7"/>
      <c r="AC20" s="7">
        <v>90</v>
      </c>
      <c r="AD20" s="7">
        <v>40</v>
      </c>
      <c r="AE20" s="7"/>
      <c r="AF20" s="7">
        <v>15</v>
      </c>
      <c r="AG20" s="7">
        <v>34</v>
      </c>
      <c r="AH20" s="7">
        <v>30</v>
      </c>
      <c r="AI20" s="7">
        <v>45</v>
      </c>
      <c r="AJ20" s="7">
        <v>37</v>
      </c>
      <c r="AK20" s="7">
        <v>30</v>
      </c>
      <c r="AL20" s="7">
        <v>10</v>
      </c>
      <c r="AM20" s="7">
        <v>40</v>
      </c>
      <c r="AN20" s="60"/>
      <c r="AO20" s="41">
        <f t="shared" si="0"/>
        <v>1041</v>
      </c>
    </row>
    <row r="21" spans="1:41">
      <c r="A21" s="19"/>
      <c r="B21" s="9"/>
      <c r="C21" s="18" t="s">
        <v>10</v>
      </c>
      <c r="D21" s="7">
        <v>3</v>
      </c>
      <c r="E21" s="7">
        <v>30</v>
      </c>
      <c r="F21" s="7">
        <v>3</v>
      </c>
      <c r="G21" s="7">
        <v>1</v>
      </c>
      <c r="H21" s="7"/>
      <c r="I21" s="7"/>
      <c r="J21" s="7">
        <v>10</v>
      </c>
      <c r="K21" s="7">
        <v>5</v>
      </c>
      <c r="L21" s="7">
        <v>5</v>
      </c>
      <c r="M21" s="7">
        <v>10</v>
      </c>
      <c r="N21" s="7"/>
      <c r="O21" s="7">
        <v>10</v>
      </c>
      <c r="P21" s="7">
        <v>8</v>
      </c>
      <c r="Q21" s="7">
        <v>5</v>
      </c>
      <c r="R21" s="7">
        <v>10</v>
      </c>
      <c r="S21" s="7">
        <v>2</v>
      </c>
      <c r="T21" s="7">
        <v>8</v>
      </c>
      <c r="U21" s="7">
        <v>10</v>
      </c>
      <c r="V21" s="7">
        <v>4</v>
      </c>
      <c r="W21" s="7"/>
      <c r="X21" s="7">
        <v>1</v>
      </c>
      <c r="Y21" s="7">
        <v>2</v>
      </c>
      <c r="Z21" s="7">
        <v>9</v>
      </c>
      <c r="AA21" s="7"/>
      <c r="AB21" s="7"/>
      <c r="AC21" s="7">
        <v>0</v>
      </c>
      <c r="AD21" s="7">
        <v>15</v>
      </c>
      <c r="AE21" s="7"/>
      <c r="AF21" s="7">
        <v>5</v>
      </c>
      <c r="AG21" s="7">
        <v>5</v>
      </c>
      <c r="AH21" s="7">
        <v>0</v>
      </c>
      <c r="AI21" s="7">
        <v>5</v>
      </c>
      <c r="AJ21" s="7">
        <v>2</v>
      </c>
      <c r="AK21" s="7">
        <v>10</v>
      </c>
      <c r="AL21" s="7">
        <v>30</v>
      </c>
      <c r="AM21" s="7">
        <v>15</v>
      </c>
      <c r="AN21" s="60"/>
      <c r="AO21" s="41">
        <f t="shared" si="0"/>
        <v>223</v>
      </c>
    </row>
    <row r="22" spans="1:41">
      <c r="A22" s="19"/>
      <c r="B22" s="9"/>
      <c r="C22" s="18" t="s">
        <v>11</v>
      </c>
      <c r="D22" s="7">
        <v>0</v>
      </c>
      <c r="E22" s="7">
        <v>15</v>
      </c>
      <c r="F22" s="7">
        <v>0</v>
      </c>
      <c r="G22" s="7">
        <v>0</v>
      </c>
      <c r="H22" s="7"/>
      <c r="I22" s="7"/>
      <c r="J22" s="7">
        <v>0</v>
      </c>
      <c r="K22" s="7">
        <v>8</v>
      </c>
      <c r="L22" s="7">
        <v>0</v>
      </c>
      <c r="M22" s="7">
        <v>10</v>
      </c>
      <c r="N22" s="7"/>
      <c r="O22" s="7">
        <v>0</v>
      </c>
      <c r="P22" s="7">
        <v>2</v>
      </c>
      <c r="Q22" s="7">
        <v>0</v>
      </c>
      <c r="R22" s="7">
        <v>1</v>
      </c>
      <c r="S22" s="7">
        <v>0</v>
      </c>
      <c r="T22" s="7">
        <v>1</v>
      </c>
      <c r="U22" s="7">
        <v>0</v>
      </c>
      <c r="V22" s="7">
        <v>1</v>
      </c>
      <c r="W22" s="7"/>
      <c r="X22" s="7">
        <v>0</v>
      </c>
      <c r="Y22" s="7">
        <v>1</v>
      </c>
      <c r="Z22" s="7">
        <v>0</v>
      </c>
      <c r="AA22" s="7"/>
      <c r="AB22" s="7"/>
      <c r="AC22" s="7">
        <v>0</v>
      </c>
      <c r="AD22" s="7">
        <v>5</v>
      </c>
      <c r="AE22" s="7"/>
      <c r="AF22" s="7">
        <v>3</v>
      </c>
      <c r="AG22" s="7">
        <v>1</v>
      </c>
      <c r="AH22" s="7">
        <v>0</v>
      </c>
      <c r="AI22" s="7">
        <v>5</v>
      </c>
      <c r="AJ22" s="7">
        <v>0</v>
      </c>
      <c r="AK22" s="7">
        <v>3</v>
      </c>
      <c r="AL22" s="7">
        <v>1</v>
      </c>
      <c r="AM22" s="7">
        <v>1</v>
      </c>
      <c r="AN22" s="60"/>
      <c r="AO22" s="41">
        <f t="shared" si="0"/>
        <v>58</v>
      </c>
    </row>
    <row r="23" spans="1:41">
      <c r="A23" s="19"/>
      <c r="B23" s="9"/>
      <c r="C23" s="18" t="s">
        <v>12</v>
      </c>
      <c r="D23" s="7">
        <v>1</v>
      </c>
      <c r="E23" s="7">
        <v>0</v>
      </c>
      <c r="F23" s="7">
        <v>0</v>
      </c>
      <c r="G23" s="7">
        <v>0</v>
      </c>
      <c r="H23" s="7"/>
      <c r="I23" s="7"/>
      <c r="J23" s="7">
        <v>0</v>
      </c>
      <c r="K23" s="7">
        <v>1</v>
      </c>
      <c r="L23" s="7">
        <v>5</v>
      </c>
      <c r="M23" s="7">
        <v>0</v>
      </c>
      <c r="N23" s="7"/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1</v>
      </c>
      <c r="U23" s="7">
        <v>0</v>
      </c>
      <c r="V23" s="7">
        <v>0</v>
      </c>
      <c r="W23" s="7"/>
      <c r="X23" s="7">
        <v>0</v>
      </c>
      <c r="Y23" s="7">
        <v>0</v>
      </c>
      <c r="Z23" s="7">
        <v>1</v>
      </c>
      <c r="AA23" s="7"/>
      <c r="AB23" s="7"/>
      <c r="AC23" s="7">
        <v>0</v>
      </c>
      <c r="AD23" s="7">
        <v>0</v>
      </c>
      <c r="AE23" s="7"/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1</v>
      </c>
      <c r="AN23" s="60"/>
      <c r="AO23" s="41">
        <f t="shared" si="0"/>
        <v>11</v>
      </c>
    </row>
    <row r="24" spans="1:41">
      <c r="A24" s="19"/>
      <c r="B24" s="9"/>
      <c r="C24" s="18" t="s">
        <v>13</v>
      </c>
      <c r="D24" s="7">
        <v>0</v>
      </c>
      <c r="E24" s="7">
        <v>10</v>
      </c>
      <c r="F24" s="7">
        <v>16</v>
      </c>
      <c r="G24" s="7">
        <v>0</v>
      </c>
      <c r="H24" s="7"/>
      <c r="I24" s="7"/>
      <c r="J24" s="7">
        <v>0.5</v>
      </c>
      <c r="K24" s="7">
        <v>1</v>
      </c>
      <c r="L24" s="7"/>
      <c r="M24" s="7">
        <v>0</v>
      </c>
      <c r="N24" s="7"/>
      <c r="O24" s="7">
        <v>0</v>
      </c>
      <c r="P24" s="7">
        <v>0</v>
      </c>
      <c r="Q24" s="7">
        <v>0</v>
      </c>
      <c r="R24" s="7">
        <v>8</v>
      </c>
      <c r="S24" s="7">
        <v>0</v>
      </c>
      <c r="T24" s="7">
        <v>0</v>
      </c>
      <c r="U24" s="7"/>
      <c r="V24" s="7">
        <v>0</v>
      </c>
      <c r="W24" s="7"/>
      <c r="X24" s="7">
        <v>0</v>
      </c>
      <c r="Y24" s="7">
        <v>0</v>
      </c>
      <c r="Z24" s="7">
        <v>0</v>
      </c>
      <c r="AA24" s="7"/>
      <c r="AB24" s="7"/>
      <c r="AC24" s="7">
        <v>0</v>
      </c>
      <c r="AD24" s="7">
        <v>0</v>
      </c>
      <c r="AE24" s="7"/>
      <c r="AF24" s="7">
        <v>2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3</v>
      </c>
      <c r="AN24" s="60"/>
      <c r="AO24" s="41">
        <f t="shared" si="0"/>
        <v>40.5</v>
      </c>
    </row>
    <row r="25" spans="1:41">
      <c r="A25" s="19" t="s">
        <v>121</v>
      </c>
      <c r="B25" s="9" t="s">
        <v>14</v>
      </c>
      <c r="C25" s="18" t="s">
        <v>1</v>
      </c>
      <c r="D25" s="7"/>
      <c r="E25" s="7"/>
      <c r="F25" s="7">
        <v>20</v>
      </c>
      <c r="G25" s="7">
        <v>75</v>
      </c>
      <c r="H25" s="7"/>
      <c r="I25" s="7"/>
      <c r="J25" s="7">
        <v>20</v>
      </c>
      <c r="K25" s="7"/>
      <c r="L25" s="7">
        <v>5</v>
      </c>
      <c r="M25" s="7">
        <v>16</v>
      </c>
      <c r="N25" s="7"/>
      <c r="O25" s="7">
        <v>30</v>
      </c>
      <c r="P25" s="7">
        <v>15</v>
      </c>
      <c r="Q25" s="7">
        <v>80</v>
      </c>
      <c r="R25" s="7">
        <v>30</v>
      </c>
      <c r="S25" s="7">
        <v>60</v>
      </c>
      <c r="T25" s="7">
        <v>70</v>
      </c>
      <c r="U25" s="7">
        <v>50</v>
      </c>
      <c r="V25" s="7">
        <v>40</v>
      </c>
      <c r="W25" s="7"/>
      <c r="X25" s="7">
        <v>50</v>
      </c>
      <c r="Y25" s="7">
        <v>30</v>
      </c>
      <c r="Z25" s="7">
        <v>15</v>
      </c>
      <c r="AA25" s="7"/>
      <c r="AB25" s="7"/>
      <c r="AC25" s="7"/>
      <c r="AD25" s="7"/>
      <c r="AE25" s="7"/>
      <c r="AF25" s="7">
        <v>70</v>
      </c>
      <c r="AG25" s="7">
        <v>30</v>
      </c>
      <c r="AH25" s="7">
        <v>60</v>
      </c>
      <c r="AI25" s="7">
        <v>15</v>
      </c>
      <c r="AJ25" s="7">
        <v>76</v>
      </c>
      <c r="AK25" s="7"/>
      <c r="AL25" s="7">
        <v>44</v>
      </c>
      <c r="AM25" s="7"/>
      <c r="AN25" s="60"/>
      <c r="AO25" s="41">
        <f t="shared" si="0"/>
        <v>901</v>
      </c>
    </row>
    <row r="26" spans="1:41">
      <c r="A26" s="19"/>
      <c r="B26" s="9"/>
      <c r="C26" s="18" t="s">
        <v>2</v>
      </c>
      <c r="D26" s="7">
        <v>100</v>
      </c>
      <c r="E26" s="7">
        <v>100</v>
      </c>
      <c r="F26" s="7">
        <v>100</v>
      </c>
      <c r="G26" s="7">
        <v>100</v>
      </c>
      <c r="H26" s="7"/>
      <c r="I26" s="7"/>
      <c r="J26" s="7">
        <v>99</v>
      </c>
      <c r="K26" s="7">
        <v>100</v>
      </c>
      <c r="L26" s="7">
        <v>100</v>
      </c>
      <c r="M26" s="7">
        <v>100</v>
      </c>
      <c r="N26" s="7"/>
      <c r="O26" s="7">
        <v>100</v>
      </c>
      <c r="P26" s="7">
        <v>100</v>
      </c>
      <c r="Q26" s="7">
        <v>100</v>
      </c>
      <c r="R26" s="7">
        <v>100</v>
      </c>
      <c r="S26" s="7">
        <v>100</v>
      </c>
      <c r="T26" s="7">
        <v>100</v>
      </c>
      <c r="U26" s="7">
        <v>100</v>
      </c>
      <c r="V26" s="7">
        <v>100</v>
      </c>
      <c r="W26" s="7"/>
      <c r="X26" s="7">
        <v>100</v>
      </c>
      <c r="Y26" s="7">
        <v>100</v>
      </c>
      <c r="Z26" s="7">
        <v>100</v>
      </c>
      <c r="AA26" s="7"/>
      <c r="AB26" s="7"/>
      <c r="AC26" s="7">
        <v>100</v>
      </c>
      <c r="AD26" s="7">
        <v>100</v>
      </c>
      <c r="AE26" s="7"/>
      <c r="AF26" s="7">
        <v>100</v>
      </c>
      <c r="AG26" s="7">
        <v>100</v>
      </c>
      <c r="AH26" s="7">
        <v>100</v>
      </c>
      <c r="AI26" s="7">
        <v>100</v>
      </c>
      <c r="AJ26" s="7">
        <v>100</v>
      </c>
      <c r="AK26" s="7">
        <v>100</v>
      </c>
      <c r="AL26" s="7">
        <v>100</v>
      </c>
      <c r="AM26" s="7">
        <v>100</v>
      </c>
      <c r="AN26" s="60"/>
      <c r="AO26" s="41">
        <f t="shared" si="0"/>
        <v>2899</v>
      </c>
    </row>
    <row r="27" spans="1:41">
      <c r="A27" s="19"/>
      <c r="B27" s="9"/>
      <c r="C27" s="18" t="s">
        <v>19</v>
      </c>
      <c r="D27" s="7"/>
      <c r="E27" s="7"/>
      <c r="F27" s="7"/>
      <c r="G27" s="7"/>
      <c r="H27" s="7"/>
      <c r="I27" s="7"/>
      <c r="J27" s="7">
        <v>1</v>
      </c>
      <c r="K27" s="7"/>
      <c r="L27" s="7">
        <v>1</v>
      </c>
      <c r="M27" s="7">
        <v>1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60"/>
      <c r="AO27" s="41">
        <f t="shared" si="0"/>
        <v>3</v>
      </c>
    </row>
    <row r="28" spans="1:41">
      <c r="A28" s="19"/>
      <c r="B28" s="9"/>
      <c r="C28" s="18" t="s">
        <v>20</v>
      </c>
      <c r="D28" s="7">
        <v>1</v>
      </c>
      <c r="E28" s="7">
        <v>1</v>
      </c>
      <c r="F28" s="7"/>
      <c r="G28" s="7">
        <v>1</v>
      </c>
      <c r="H28" s="7"/>
      <c r="I28" s="7"/>
      <c r="J28" s="7"/>
      <c r="K28" s="7">
        <v>1</v>
      </c>
      <c r="L28" s="7"/>
      <c r="M28" s="7"/>
      <c r="N28" s="7"/>
      <c r="O28" s="7"/>
      <c r="P28" s="7">
        <v>1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7">
        <v>1</v>
      </c>
      <c r="W28" s="7"/>
      <c r="X28" s="7">
        <v>1</v>
      </c>
      <c r="Y28" s="7">
        <v>1</v>
      </c>
      <c r="Z28" s="7">
        <v>1</v>
      </c>
      <c r="AA28" s="7"/>
      <c r="AB28" s="7"/>
      <c r="AC28" s="7">
        <v>1</v>
      </c>
      <c r="AD28" s="7">
        <v>1</v>
      </c>
      <c r="AE28" s="7"/>
      <c r="AF28" s="7">
        <v>1</v>
      </c>
      <c r="AG28" s="7">
        <v>1</v>
      </c>
      <c r="AH28" s="7"/>
      <c r="AI28" s="7">
        <v>1</v>
      </c>
      <c r="AJ28" s="7">
        <v>1</v>
      </c>
      <c r="AK28" s="7">
        <v>1</v>
      </c>
      <c r="AL28" s="7"/>
      <c r="AM28" s="7">
        <v>1</v>
      </c>
      <c r="AN28" s="60"/>
      <c r="AO28" s="41">
        <f t="shared" si="0"/>
        <v>22</v>
      </c>
    </row>
    <row r="29" spans="1:41">
      <c r="A29" s="19"/>
      <c r="B29" s="9"/>
      <c r="C29" s="18" t="s">
        <v>21</v>
      </c>
      <c r="D29" s="7"/>
      <c r="E29" s="7"/>
      <c r="F29" s="7">
        <v>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>
        <v>1</v>
      </c>
      <c r="AM29" s="7"/>
      <c r="AN29" s="60"/>
      <c r="AO29" s="41">
        <f t="shared" si="0"/>
        <v>2</v>
      </c>
    </row>
    <row r="30" spans="1:41">
      <c r="A30" s="19"/>
      <c r="B30" s="9" t="s">
        <v>15</v>
      </c>
      <c r="C30" s="18" t="s">
        <v>1</v>
      </c>
      <c r="D30" s="7">
        <v>10</v>
      </c>
      <c r="E30" s="7"/>
      <c r="F30" s="7">
        <v>7</v>
      </c>
      <c r="G30" s="7">
        <v>6</v>
      </c>
      <c r="H30" s="7"/>
      <c r="I30" s="7"/>
      <c r="J30" s="7">
        <v>12</v>
      </c>
      <c r="K30" s="7">
        <v>15</v>
      </c>
      <c r="L30" s="7">
        <v>10</v>
      </c>
      <c r="M30" s="7">
        <v>10</v>
      </c>
      <c r="N30" s="7"/>
      <c r="O30" s="7">
        <v>8</v>
      </c>
      <c r="P30" s="7">
        <v>10</v>
      </c>
      <c r="Q30" s="7">
        <v>10</v>
      </c>
      <c r="R30" s="7">
        <v>10</v>
      </c>
      <c r="S30" s="7">
        <v>10</v>
      </c>
      <c r="T30" s="7">
        <v>7</v>
      </c>
      <c r="U30" s="7">
        <v>12</v>
      </c>
      <c r="V30" s="7">
        <v>5</v>
      </c>
      <c r="W30" s="7"/>
      <c r="X30" s="7">
        <v>10</v>
      </c>
      <c r="Y30" s="7">
        <v>8</v>
      </c>
      <c r="Z30" s="7">
        <v>10</v>
      </c>
      <c r="AA30" s="7"/>
      <c r="AB30" s="7"/>
      <c r="AC30" s="7">
        <v>5</v>
      </c>
      <c r="AD30" s="7">
        <v>10</v>
      </c>
      <c r="AE30" s="7"/>
      <c r="AF30" s="7">
        <v>10</v>
      </c>
      <c r="AG30" s="7">
        <v>8</v>
      </c>
      <c r="AH30" s="7">
        <v>10</v>
      </c>
      <c r="AI30" s="7">
        <v>10</v>
      </c>
      <c r="AJ30" s="7">
        <v>8</v>
      </c>
      <c r="AK30" s="7">
        <v>10</v>
      </c>
      <c r="AL30" s="7">
        <v>10</v>
      </c>
      <c r="AM30" s="7"/>
      <c r="AN30" s="60"/>
      <c r="AO30" s="41">
        <f t="shared" si="0"/>
        <v>251</v>
      </c>
    </row>
    <row r="31" spans="1:41">
      <c r="A31" s="19"/>
      <c r="B31" s="9"/>
      <c r="C31" s="18" t="s">
        <v>2</v>
      </c>
      <c r="D31" s="7">
        <v>100</v>
      </c>
      <c r="E31" s="7">
        <v>100</v>
      </c>
      <c r="F31" s="7">
        <v>60</v>
      </c>
      <c r="G31" s="7">
        <v>40</v>
      </c>
      <c r="H31" s="7"/>
      <c r="I31" s="7"/>
      <c r="J31" s="7">
        <v>100</v>
      </c>
      <c r="K31" s="7">
        <v>95</v>
      </c>
      <c r="L31" s="7">
        <v>100</v>
      </c>
      <c r="M31" s="7">
        <v>70</v>
      </c>
      <c r="N31" s="7"/>
      <c r="O31" s="7">
        <v>80</v>
      </c>
      <c r="P31" s="7">
        <v>100</v>
      </c>
      <c r="Q31" s="7">
        <v>25</v>
      </c>
      <c r="R31" s="7">
        <v>95</v>
      </c>
      <c r="S31" s="7">
        <v>50</v>
      </c>
      <c r="T31" s="7">
        <v>60</v>
      </c>
      <c r="U31" s="7">
        <v>95</v>
      </c>
      <c r="V31" s="7">
        <v>80</v>
      </c>
      <c r="W31" s="7"/>
      <c r="X31" s="7">
        <v>100</v>
      </c>
      <c r="Y31" s="7">
        <v>100</v>
      </c>
      <c r="Z31" s="7">
        <v>100</v>
      </c>
      <c r="AA31" s="7"/>
      <c r="AB31" s="7"/>
      <c r="AC31" s="7">
        <v>100</v>
      </c>
      <c r="AD31" s="7">
        <v>90</v>
      </c>
      <c r="AE31" s="7"/>
      <c r="AF31" s="7">
        <v>60</v>
      </c>
      <c r="AG31" s="7">
        <v>80</v>
      </c>
      <c r="AH31" s="7">
        <v>50</v>
      </c>
      <c r="AI31" s="7">
        <v>100</v>
      </c>
      <c r="AJ31" s="7">
        <v>100</v>
      </c>
      <c r="AK31" s="7">
        <v>100</v>
      </c>
      <c r="AL31" s="7">
        <v>100</v>
      </c>
      <c r="AM31" s="7">
        <v>70</v>
      </c>
      <c r="AN31" s="60"/>
      <c r="AO31" s="41">
        <f t="shared" si="0"/>
        <v>2400</v>
      </c>
    </row>
    <row r="32" spans="1:41">
      <c r="A32" s="19"/>
      <c r="B32" s="9"/>
      <c r="C32" s="18" t="s">
        <v>19</v>
      </c>
      <c r="D32" s="7">
        <v>1</v>
      </c>
      <c r="E32" s="7">
        <v>1</v>
      </c>
      <c r="F32" s="7"/>
      <c r="G32" s="7"/>
      <c r="H32" s="7"/>
      <c r="I32" s="7"/>
      <c r="J32" s="7">
        <v>1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60"/>
      <c r="AO32" s="41">
        <f t="shared" si="0"/>
        <v>3</v>
      </c>
    </row>
    <row r="33" spans="1:41">
      <c r="A33" s="19"/>
      <c r="B33" s="9"/>
      <c r="C33" s="18" t="s">
        <v>20</v>
      </c>
      <c r="D33" s="7"/>
      <c r="E33" s="7"/>
      <c r="F33" s="7"/>
      <c r="G33" s="7"/>
      <c r="H33" s="7"/>
      <c r="I33" s="7"/>
      <c r="J33" s="7"/>
      <c r="K33" s="7">
        <v>1</v>
      </c>
      <c r="L33" s="7">
        <v>1</v>
      </c>
      <c r="M33" s="7">
        <v>1</v>
      </c>
      <c r="N33" s="7"/>
      <c r="O33" s="7"/>
      <c r="P33" s="7">
        <v>1</v>
      </c>
      <c r="Q33" s="7">
        <v>1</v>
      </c>
      <c r="R33" s="7">
        <v>1</v>
      </c>
      <c r="S33" s="7">
        <v>1</v>
      </c>
      <c r="T33" s="7">
        <v>1</v>
      </c>
      <c r="U33" s="7">
        <v>1</v>
      </c>
      <c r="V33" s="7">
        <v>1</v>
      </c>
      <c r="W33" s="7"/>
      <c r="X33" s="7">
        <v>1</v>
      </c>
      <c r="Y33" s="7">
        <v>1</v>
      </c>
      <c r="Z33" s="7">
        <v>1</v>
      </c>
      <c r="AA33" s="7"/>
      <c r="AB33" s="7"/>
      <c r="AC33" s="7">
        <v>1</v>
      </c>
      <c r="AD33" s="7">
        <v>1</v>
      </c>
      <c r="AE33" s="7"/>
      <c r="AF33" s="7">
        <v>1</v>
      </c>
      <c r="AG33" s="7">
        <v>1</v>
      </c>
      <c r="AH33" s="7"/>
      <c r="AI33" s="7"/>
      <c r="AJ33" s="7">
        <v>1</v>
      </c>
      <c r="AK33" s="7">
        <v>1</v>
      </c>
      <c r="AL33" s="7">
        <v>1</v>
      </c>
      <c r="AM33" s="7">
        <v>1</v>
      </c>
      <c r="AN33" s="60"/>
      <c r="AO33" s="41">
        <f t="shared" si="0"/>
        <v>21</v>
      </c>
    </row>
    <row r="34" spans="1:41">
      <c r="A34" s="19"/>
      <c r="B34" s="9"/>
      <c r="C34" s="18" t="s">
        <v>21</v>
      </c>
      <c r="D34" s="7"/>
      <c r="E34" s="7"/>
      <c r="F34" s="7">
        <v>1</v>
      </c>
      <c r="G34" s="7">
        <v>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60"/>
      <c r="AO34" s="41">
        <f t="shared" si="0"/>
        <v>2</v>
      </c>
    </row>
    <row r="35" spans="1:41">
      <c r="A35" s="19" t="s">
        <v>122</v>
      </c>
      <c r="B35" s="9" t="s">
        <v>16</v>
      </c>
      <c r="C35" s="18" t="s">
        <v>1</v>
      </c>
      <c r="D35" s="7"/>
      <c r="E35" s="7"/>
      <c r="F35" s="7">
        <v>20</v>
      </c>
      <c r="G35" s="7"/>
      <c r="H35" s="7"/>
      <c r="I35" s="7"/>
      <c r="J35" s="7"/>
      <c r="K35" s="7"/>
      <c r="L35" s="7"/>
      <c r="M35" s="7"/>
      <c r="N35" s="7"/>
      <c r="O35" s="7">
        <v>40</v>
      </c>
      <c r="P35" s="7">
        <v>70</v>
      </c>
      <c r="Q35" s="7"/>
      <c r="R35" s="7"/>
      <c r="S35" s="7">
        <v>15</v>
      </c>
      <c r="T35" s="7"/>
      <c r="U35" s="7"/>
      <c r="V35" s="7">
        <v>4</v>
      </c>
      <c r="W35" s="7"/>
      <c r="X35" s="7"/>
      <c r="Y35" s="7"/>
      <c r="Z35" s="7">
        <v>20</v>
      </c>
      <c r="AA35" s="7"/>
      <c r="AB35" s="7"/>
      <c r="AC35" s="7"/>
      <c r="AD35" s="7">
        <v>30</v>
      </c>
      <c r="AE35" s="7"/>
      <c r="AF35" s="7"/>
      <c r="AG35" s="7"/>
      <c r="AH35" s="7">
        <v>5</v>
      </c>
      <c r="AI35" s="7">
        <v>15</v>
      </c>
      <c r="AJ35" s="7">
        <v>30</v>
      </c>
      <c r="AK35" s="7"/>
      <c r="AL35" s="7">
        <v>45</v>
      </c>
      <c r="AM35" s="7"/>
      <c r="AN35" s="60"/>
      <c r="AO35" s="41">
        <f t="shared" si="0"/>
        <v>294</v>
      </c>
    </row>
    <row r="36" spans="1:41">
      <c r="A36" s="19"/>
      <c r="B36" s="9"/>
      <c r="C36" s="18" t="s">
        <v>19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1</v>
      </c>
      <c r="S36" s="7"/>
      <c r="T36" s="7"/>
      <c r="U36" s="7"/>
      <c r="V36" s="7">
        <v>1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60"/>
      <c r="AO36" s="41">
        <f t="shared" si="0"/>
        <v>2</v>
      </c>
    </row>
    <row r="37" spans="1:41">
      <c r="A37" s="19"/>
      <c r="B37" s="9"/>
      <c r="C37" s="18" t="s">
        <v>20</v>
      </c>
      <c r="D37" s="7"/>
      <c r="E37" s="7">
        <v>1</v>
      </c>
      <c r="F37" s="7">
        <v>1</v>
      </c>
      <c r="G37" s="7">
        <v>1</v>
      </c>
      <c r="H37" s="7"/>
      <c r="I37" s="7"/>
      <c r="J37" s="7">
        <v>1</v>
      </c>
      <c r="K37" s="7">
        <v>1</v>
      </c>
      <c r="L37" s="7">
        <v>1</v>
      </c>
      <c r="M37" s="7">
        <v>1</v>
      </c>
      <c r="N37" s="7"/>
      <c r="O37" s="7">
        <v>1</v>
      </c>
      <c r="P37" s="7">
        <v>1</v>
      </c>
      <c r="Q37" s="7">
        <v>1</v>
      </c>
      <c r="R37" s="7"/>
      <c r="S37" s="7">
        <v>1</v>
      </c>
      <c r="T37" s="7">
        <v>1</v>
      </c>
      <c r="U37" s="7">
        <v>1</v>
      </c>
      <c r="V37" s="7"/>
      <c r="W37" s="7"/>
      <c r="X37" s="7">
        <v>1</v>
      </c>
      <c r="Y37" s="7">
        <v>1</v>
      </c>
      <c r="Z37" s="7"/>
      <c r="AA37" s="7"/>
      <c r="AB37" s="7"/>
      <c r="AC37" s="7"/>
      <c r="AD37" s="7">
        <v>1</v>
      </c>
      <c r="AE37" s="7"/>
      <c r="AF37" s="7">
        <v>1</v>
      </c>
      <c r="AG37" s="7">
        <v>1</v>
      </c>
      <c r="AH37" s="7">
        <v>1</v>
      </c>
      <c r="AI37" s="7">
        <v>1</v>
      </c>
      <c r="AJ37" s="7"/>
      <c r="AK37" s="7"/>
      <c r="AL37" s="7">
        <v>1</v>
      </c>
      <c r="AM37" s="7"/>
      <c r="AN37" s="60"/>
      <c r="AO37" s="41">
        <f t="shared" si="0"/>
        <v>21</v>
      </c>
    </row>
    <row r="38" spans="1:41">
      <c r="A38" s="19"/>
      <c r="B38" s="9"/>
      <c r="C38" s="18" t="s">
        <v>21</v>
      </c>
      <c r="D38" s="7">
        <v>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>
        <v>1</v>
      </c>
      <c r="AA38" s="7"/>
      <c r="AB38" s="7"/>
      <c r="AC38" s="7">
        <v>1</v>
      </c>
      <c r="AD38" s="7"/>
      <c r="AE38" s="7"/>
      <c r="AF38" s="7"/>
      <c r="AG38" s="7"/>
      <c r="AH38" s="7"/>
      <c r="AI38" s="7"/>
      <c r="AJ38" s="7">
        <v>1</v>
      </c>
      <c r="AK38" s="7">
        <v>1</v>
      </c>
      <c r="AL38" s="7"/>
      <c r="AM38" s="7">
        <v>1</v>
      </c>
      <c r="AN38" s="60"/>
      <c r="AO38" s="41">
        <f t="shared" si="0"/>
        <v>6</v>
      </c>
    </row>
    <row r="39" spans="1:41">
      <c r="A39" s="19" t="s">
        <v>123</v>
      </c>
      <c r="B39" s="9" t="s">
        <v>17</v>
      </c>
      <c r="C39" s="30" t="s">
        <v>184</v>
      </c>
      <c r="D39" s="7">
        <v>0</v>
      </c>
      <c r="E39" s="7"/>
      <c r="F39" s="7">
        <v>0</v>
      </c>
      <c r="G39" s="7">
        <v>0</v>
      </c>
      <c r="H39" s="7"/>
      <c r="I39" s="7"/>
      <c r="J39" s="7">
        <v>120</v>
      </c>
      <c r="K39" s="7">
        <v>0</v>
      </c>
      <c r="L39" s="7"/>
      <c r="M39" s="7">
        <v>0</v>
      </c>
      <c r="N39" s="7"/>
      <c r="O39" s="7">
        <v>0</v>
      </c>
      <c r="P39" s="7">
        <v>120</v>
      </c>
      <c r="Q39" s="7">
        <v>0</v>
      </c>
      <c r="R39" s="7">
        <v>130</v>
      </c>
      <c r="S39" s="7">
        <v>0</v>
      </c>
      <c r="T39" s="7">
        <v>0</v>
      </c>
      <c r="U39" s="7">
        <v>130</v>
      </c>
      <c r="V39" s="7">
        <v>120</v>
      </c>
      <c r="W39" s="7"/>
      <c r="X39" s="7">
        <v>0</v>
      </c>
      <c r="Y39" s="7"/>
      <c r="Z39" s="7">
        <v>0</v>
      </c>
      <c r="AA39" s="7"/>
      <c r="AB39" s="7"/>
      <c r="AC39" s="7">
        <v>0</v>
      </c>
      <c r="AD39" s="7">
        <v>130</v>
      </c>
      <c r="AE39" s="7"/>
      <c r="AF39" s="7">
        <v>130</v>
      </c>
      <c r="AG39" s="7"/>
      <c r="AH39" s="7">
        <v>0</v>
      </c>
      <c r="AI39" s="7">
        <v>130</v>
      </c>
      <c r="AJ39" s="7">
        <v>0</v>
      </c>
      <c r="AK39" s="7">
        <v>0</v>
      </c>
      <c r="AL39" s="7">
        <v>0</v>
      </c>
      <c r="AM39" s="7">
        <v>0</v>
      </c>
      <c r="AN39" s="60"/>
      <c r="AO39" s="41">
        <f t="shared" si="0"/>
        <v>1010</v>
      </c>
    </row>
    <row r="40" spans="1:41">
      <c r="A40" s="19"/>
      <c r="B40" s="9"/>
      <c r="C40" s="18" t="s">
        <v>19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60"/>
      <c r="AO40" s="41">
        <f t="shared" si="0"/>
        <v>0</v>
      </c>
    </row>
    <row r="41" spans="1:41">
      <c r="A41" s="19"/>
      <c r="B41" s="9"/>
      <c r="C41" s="18" t="s">
        <v>20</v>
      </c>
      <c r="D41" s="7"/>
      <c r="E41" s="7">
        <v>1</v>
      </c>
      <c r="F41" s="7"/>
      <c r="G41" s="7"/>
      <c r="H41" s="7"/>
      <c r="I41" s="7"/>
      <c r="J41" s="7">
        <v>1</v>
      </c>
      <c r="K41" s="7"/>
      <c r="L41" s="7"/>
      <c r="M41" s="7"/>
      <c r="N41" s="7"/>
      <c r="O41" s="7"/>
      <c r="P41" s="7">
        <v>1</v>
      </c>
      <c r="Q41" s="7"/>
      <c r="R41" s="7">
        <v>1</v>
      </c>
      <c r="S41" s="7"/>
      <c r="T41" s="7"/>
      <c r="U41" s="7">
        <v>1</v>
      </c>
      <c r="V41" s="7">
        <v>1</v>
      </c>
      <c r="W41" s="7"/>
      <c r="X41" s="7"/>
      <c r="Y41" s="7">
        <v>1</v>
      </c>
      <c r="Z41" s="7"/>
      <c r="AA41" s="7"/>
      <c r="AB41" s="7"/>
      <c r="AC41" s="7"/>
      <c r="AD41" s="7"/>
      <c r="AE41" s="7"/>
      <c r="AF41" s="7">
        <v>1</v>
      </c>
      <c r="AG41" s="7"/>
      <c r="AH41" s="7"/>
      <c r="AI41" s="7">
        <v>1</v>
      </c>
      <c r="AJ41" s="7"/>
      <c r="AK41" s="7"/>
      <c r="AL41" s="7"/>
      <c r="AM41" s="7"/>
      <c r="AN41" s="60"/>
      <c r="AO41" s="41">
        <f t="shared" si="0"/>
        <v>9</v>
      </c>
    </row>
    <row r="42" spans="1:41">
      <c r="A42" s="19"/>
      <c r="B42" s="9"/>
      <c r="C42" s="18" t="s">
        <v>21</v>
      </c>
      <c r="D42" s="7"/>
      <c r="E42" s="7"/>
      <c r="F42" s="7">
        <v>1</v>
      </c>
      <c r="G42" s="7"/>
      <c r="H42" s="7"/>
      <c r="I42" s="7"/>
      <c r="J42" s="7"/>
      <c r="K42" s="7"/>
      <c r="L42" s="7">
        <v>1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>
        <v>1</v>
      </c>
      <c r="AE42" s="7"/>
      <c r="AF42" s="7"/>
      <c r="AG42" s="7">
        <v>1</v>
      </c>
      <c r="AH42" s="7"/>
      <c r="AI42" s="7"/>
      <c r="AJ42" s="7"/>
      <c r="AK42" s="7"/>
      <c r="AL42" s="7"/>
      <c r="AM42" s="7"/>
      <c r="AN42" s="60"/>
      <c r="AO42" s="41">
        <f t="shared" si="0"/>
        <v>4</v>
      </c>
    </row>
    <row r="43" spans="1:41">
      <c r="A43" s="19" t="s">
        <v>124</v>
      </c>
      <c r="B43" s="9" t="s">
        <v>18</v>
      </c>
      <c r="C43" s="18" t="s">
        <v>19</v>
      </c>
      <c r="D43" s="7"/>
      <c r="E43" s="7"/>
      <c r="F43" s="7"/>
      <c r="G43" s="7"/>
      <c r="H43" s="7"/>
      <c r="I43" s="7"/>
      <c r="J43" s="7"/>
      <c r="K43" s="7"/>
      <c r="L43" s="7">
        <v>1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60"/>
      <c r="AO43" s="41">
        <f t="shared" si="0"/>
        <v>1</v>
      </c>
    </row>
    <row r="44" spans="1:41">
      <c r="A44" s="19"/>
      <c r="B44" s="9"/>
      <c r="C44" s="18" t="s">
        <v>20</v>
      </c>
      <c r="D44" s="7"/>
      <c r="E44" s="7">
        <v>1</v>
      </c>
      <c r="F44" s="7"/>
      <c r="G44" s="7"/>
      <c r="H44" s="7"/>
      <c r="I44" s="7"/>
      <c r="J44" s="7"/>
      <c r="K44" s="7">
        <v>1</v>
      </c>
      <c r="L44" s="7"/>
      <c r="M44" s="7"/>
      <c r="N44" s="7"/>
      <c r="O44" s="7"/>
      <c r="P44" s="7">
        <v>1</v>
      </c>
      <c r="Q44" s="7"/>
      <c r="R44" s="7">
        <v>1</v>
      </c>
      <c r="S44" s="7"/>
      <c r="T44" s="7">
        <v>1</v>
      </c>
      <c r="U44" s="7">
        <v>1</v>
      </c>
      <c r="V44" s="7"/>
      <c r="W44" s="7"/>
      <c r="X44" s="7"/>
      <c r="Y44" s="7">
        <v>1</v>
      </c>
      <c r="Z44" s="7"/>
      <c r="AA44" s="7"/>
      <c r="AB44" s="7"/>
      <c r="AC44" s="7"/>
      <c r="AD44" s="7">
        <v>1</v>
      </c>
      <c r="AE44" s="7"/>
      <c r="AF44" s="7"/>
      <c r="AG44" s="7">
        <v>1</v>
      </c>
      <c r="AH44" s="7">
        <v>1</v>
      </c>
      <c r="AI44" s="7"/>
      <c r="AJ44" s="7"/>
      <c r="AK44" s="7"/>
      <c r="AL44" s="7"/>
      <c r="AM44" s="7"/>
      <c r="AN44" s="60"/>
      <c r="AO44" s="41">
        <f t="shared" si="0"/>
        <v>10</v>
      </c>
    </row>
    <row r="45" spans="1:41">
      <c r="A45" s="19"/>
      <c r="B45" s="9"/>
      <c r="C45" s="18" t="s">
        <v>21</v>
      </c>
      <c r="D45" s="7">
        <v>0</v>
      </c>
      <c r="E45" s="7"/>
      <c r="F45" s="7">
        <v>1</v>
      </c>
      <c r="G45" s="7">
        <v>1</v>
      </c>
      <c r="H45" s="7"/>
      <c r="I45" s="7"/>
      <c r="J45" s="7">
        <v>0</v>
      </c>
      <c r="K45" s="7"/>
      <c r="L45" s="7"/>
      <c r="M45" s="7">
        <v>1</v>
      </c>
      <c r="N45" s="7"/>
      <c r="O45" s="7">
        <v>0</v>
      </c>
      <c r="P45" s="7"/>
      <c r="Q45" s="7">
        <v>0</v>
      </c>
      <c r="R45" s="7"/>
      <c r="S45" s="7">
        <v>0</v>
      </c>
      <c r="T45" s="7"/>
      <c r="U45" s="7"/>
      <c r="V45" s="7">
        <v>0</v>
      </c>
      <c r="W45" s="7"/>
      <c r="X45" s="7">
        <v>0</v>
      </c>
      <c r="Y45" s="7"/>
      <c r="Z45" s="7">
        <v>0</v>
      </c>
      <c r="AA45" s="7"/>
      <c r="AB45" s="7"/>
      <c r="AC45" s="7">
        <v>0</v>
      </c>
      <c r="AD45" s="7"/>
      <c r="AE45" s="7"/>
      <c r="AF45" s="7">
        <v>0</v>
      </c>
      <c r="AG45" s="7"/>
      <c r="AH45" s="7"/>
      <c r="AI45" s="7">
        <v>0</v>
      </c>
      <c r="AJ45" s="7">
        <v>1</v>
      </c>
      <c r="AK45" s="7">
        <v>0</v>
      </c>
      <c r="AL45" s="7">
        <v>1</v>
      </c>
      <c r="AM45" s="7">
        <v>0</v>
      </c>
      <c r="AN45" s="60"/>
      <c r="AO45" s="41">
        <f t="shared" si="0"/>
        <v>5</v>
      </c>
    </row>
    <row r="46" spans="1:41">
      <c r="A46" s="19" t="s">
        <v>125</v>
      </c>
      <c r="B46" s="9" t="s">
        <v>22</v>
      </c>
      <c r="C46" s="18" t="s">
        <v>19</v>
      </c>
      <c r="D46" s="7">
        <v>1</v>
      </c>
      <c r="E46" s="7">
        <v>1</v>
      </c>
      <c r="F46" s="7"/>
      <c r="G46" s="7"/>
      <c r="H46" s="7"/>
      <c r="I46" s="7"/>
      <c r="J46" s="7"/>
      <c r="K46" s="7"/>
      <c r="L46" s="7">
        <v>1</v>
      </c>
      <c r="M46" s="7">
        <v>1</v>
      </c>
      <c r="N46" s="7"/>
      <c r="O46" s="7"/>
      <c r="P46" s="7"/>
      <c r="Q46" s="7"/>
      <c r="R46" s="7">
        <v>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>
        <v>1</v>
      </c>
      <c r="AK46" s="7"/>
      <c r="AL46" s="7"/>
      <c r="AM46" s="7"/>
      <c r="AN46" s="60"/>
      <c r="AO46" s="41">
        <f t="shared" si="0"/>
        <v>6</v>
      </c>
    </row>
    <row r="47" spans="1:41">
      <c r="A47" s="19"/>
      <c r="B47" s="9"/>
      <c r="C47" s="18" t="s">
        <v>20</v>
      </c>
      <c r="D47" s="7"/>
      <c r="E47" s="7"/>
      <c r="F47" s="7">
        <v>1</v>
      </c>
      <c r="G47" s="7">
        <v>1</v>
      </c>
      <c r="H47" s="7"/>
      <c r="I47" s="7"/>
      <c r="J47" s="7">
        <v>1</v>
      </c>
      <c r="K47" s="7">
        <v>1</v>
      </c>
      <c r="L47" s="7"/>
      <c r="M47" s="7"/>
      <c r="N47" s="7"/>
      <c r="O47" s="7">
        <v>1</v>
      </c>
      <c r="P47" s="7">
        <v>1</v>
      </c>
      <c r="Q47" s="7">
        <v>1</v>
      </c>
      <c r="R47" s="7"/>
      <c r="S47" s="7">
        <v>1</v>
      </c>
      <c r="T47" s="7">
        <v>1</v>
      </c>
      <c r="U47" s="7"/>
      <c r="V47" s="7">
        <v>1</v>
      </c>
      <c r="W47" s="7"/>
      <c r="X47" s="7"/>
      <c r="Y47" s="7">
        <v>1</v>
      </c>
      <c r="Z47" s="7">
        <v>1</v>
      </c>
      <c r="AA47" s="7"/>
      <c r="AB47" s="7"/>
      <c r="AC47" s="7">
        <v>1</v>
      </c>
      <c r="AD47" s="7">
        <v>1</v>
      </c>
      <c r="AE47" s="7"/>
      <c r="AF47" s="7">
        <v>1</v>
      </c>
      <c r="AG47" s="7">
        <v>1</v>
      </c>
      <c r="AH47" s="7">
        <v>1</v>
      </c>
      <c r="AI47" s="7">
        <v>1</v>
      </c>
      <c r="AJ47" s="7"/>
      <c r="AK47" s="7"/>
      <c r="AL47" s="7">
        <v>1</v>
      </c>
      <c r="AM47" s="7"/>
      <c r="AN47" s="60"/>
      <c r="AO47" s="41">
        <f t="shared" si="0"/>
        <v>19</v>
      </c>
    </row>
    <row r="48" spans="1:41">
      <c r="A48" s="19"/>
      <c r="B48" s="9"/>
      <c r="C48" s="18" t="s">
        <v>21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>
        <v>1</v>
      </c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>
        <v>1</v>
      </c>
      <c r="AL48" s="7"/>
      <c r="AM48" s="7">
        <v>0</v>
      </c>
      <c r="AN48" s="60"/>
      <c r="AO48" s="41">
        <f t="shared" si="0"/>
        <v>2</v>
      </c>
    </row>
    <row r="49" spans="1:41">
      <c r="A49" s="19" t="s">
        <v>126</v>
      </c>
      <c r="B49" s="9" t="s">
        <v>23</v>
      </c>
      <c r="C49" s="18" t="s">
        <v>19</v>
      </c>
      <c r="D49" s="7"/>
      <c r="E49" s="7">
        <v>1</v>
      </c>
      <c r="F49" s="7"/>
      <c r="G49" s="7"/>
      <c r="H49" s="7"/>
      <c r="I49" s="7"/>
      <c r="J49" s="7"/>
      <c r="K49" s="7">
        <v>1</v>
      </c>
      <c r="L49" s="7">
        <v>1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>
        <v>1</v>
      </c>
      <c r="Y49" s="7">
        <v>1</v>
      </c>
      <c r="Z49" s="7"/>
      <c r="AA49" s="7"/>
      <c r="AB49" s="7"/>
      <c r="AC49" s="7"/>
      <c r="AD49" s="7"/>
      <c r="AE49" s="7"/>
      <c r="AF49" s="7"/>
      <c r="AG49" s="7"/>
      <c r="AH49" s="7"/>
      <c r="AI49" s="7">
        <v>1</v>
      </c>
      <c r="AJ49" s="7"/>
      <c r="AK49" s="7"/>
      <c r="AL49" s="7"/>
      <c r="AM49" s="7"/>
      <c r="AN49" s="60"/>
      <c r="AO49" s="41">
        <f t="shared" si="0"/>
        <v>6</v>
      </c>
    </row>
    <row r="50" spans="1:41">
      <c r="A50" s="19"/>
      <c r="B50" s="9"/>
      <c r="C50" s="18" t="s">
        <v>20</v>
      </c>
      <c r="D50" s="7">
        <v>1</v>
      </c>
      <c r="E50" s="7"/>
      <c r="F50" s="7">
        <v>1</v>
      </c>
      <c r="G50" s="7">
        <v>1</v>
      </c>
      <c r="H50" s="7"/>
      <c r="I50" s="7"/>
      <c r="J50" s="7">
        <v>1</v>
      </c>
      <c r="K50" s="7"/>
      <c r="L50" s="7"/>
      <c r="M50" s="7">
        <v>1</v>
      </c>
      <c r="N50" s="7"/>
      <c r="O50" s="7">
        <v>1</v>
      </c>
      <c r="P50" s="7">
        <v>1</v>
      </c>
      <c r="Q50" s="7">
        <v>1</v>
      </c>
      <c r="R50" s="7">
        <v>1</v>
      </c>
      <c r="S50" s="7">
        <v>1</v>
      </c>
      <c r="T50" s="7">
        <v>1</v>
      </c>
      <c r="U50" s="7">
        <v>1</v>
      </c>
      <c r="V50" s="7">
        <v>1</v>
      </c>
      <c r="W50" s="7"/>
      <c r="X50" s="7"/>
      <c r="Y50" s="7"/>
      <c r="Z50" s="7">
        <v>1</v>
      </c>
      <c r="AA50" s="7"/>
      <c r="AB50" s="7"/>
      <c r="AC50" s="7">
        <v>1</v>
      </c>
      <c r="AD50" s="7">
        <v>1</v>
      </c>
      <c r="AE50" s="7"/>
      <c r="AF50" s="7">
        <v>1</v>
      </c>
      <c r="AG50" s="7">
        <v>1</v>
      </c>
      <c r="AH50" s="7">
        <v>1</v>
      </c>
      <c r="AI50" s="7"/>
      <c r="AJ50" s="7">
        <v>1</v>
      </c>
      <c r="AK50" s="7">
        <v>1</v>
      </c>
      <c r="AL50" s="7">
        <v>1</v>
      </c>
      <c r="AM50" s="7">
        <v>1</v>
      </c>
      <c r="AN50" s="60"/>
      <c r="AO50" s="41">
        <f t="shared" si="0"/>
        <v>23</v>
      </c>
    </row>
    <row r="51" spans="1:41">
      <c r="A51" s="19"/>
      <c r="B51" s="9"/>
      <c r="C51" s="18" t="s">
        <v>21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60"/>
      <c r="AO51" s="41">
        <f t="shared" si="0"/>
        <v>0</v>
      </c>
    </row>
    <row r="52" spans="1:41">
      <c r="A52" s="19" t="s">
        <v>127</v>
      </c>
      <c r="B52" s="9" t="s">
        <v>24</v>
      </c>
      <c r="C52" s="18" t="s">
        <v>19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>
        <v>1</v>
      </c>
      <c r="T52" s="7"/>
      <c r="U52" s="7"/>
      <c r="V52" s="7"/>
      <c r="W52" s="7"/>
      <c r="X52" s="7"/>
      <c r="Y52" s="7"/>
      <c r="Z52" s="7">
        <v>1</v>
      </c>
      <c r="AA52" s="7"/>
      <c r="AB52" s="7"/>
      <c r="AC52" s="7">
        <v>1</v>
      </c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60"/>
      <c r="AO52" s="41">
        <f t="shared" si="0"/>
        <v>3</v>
      </c>
    </row>
    <row r="53" spans="1:41">
      <c r="A53" s="19"/>
      <c r="B53" s="9"/>
      <c r="C53" s="18" t="s">
        <v>20</v>
      </c>
      <c r="D53" s="7">
        <v>1</v>
      </c>
      <c r="E53" s="7">
        <v>1</v>
      </c>
      <c r="F53" s="7">
        <v>1</v>
      </c>
      <c r="G53" s="7">
        <v>1</v>
      </c>
      <c r="H53" s="7"/>
      <c r="I53" s="7"/>
      <c r="J53" s="7">
        <v>1</v>
      </c>
      <c r="K53" s="7">
        <v>1</v>
      </c>
      <c r="L53" s="7">
        <v>1</v>
      </c>
      <c r="M53" s="7">
        <v>1</v>
      </c>
      <c r="N53" s="7"/>
      <c r="O53" s="7"/>
      <c r="P53" s="7">
        <v>1</v>
      </c>
      <c r="Q53" s="7">
        <v>1</v>
      </c>
      <c r="R53" s="7">
        <v>1</v>
      </c>
      <c r="S53" s="7"/>
      <c r="T53" s="7">
        <v>1</v>
      </c>
      <c r="U53" s="7">
        <v>1</v>
      </c>
      <c r="V53" s="7">
        <v>1</v>
      </c>
      <c r="W53" s="7"/>
      <c r="X53" s="7">
        <v>1</v>
      </c>
      <c r="Y53" s="7">
        <v>1</v>
      </c>
      <c r="Z53" s="7"/>
      <c r="AA53" s="7"/>
      <c r="AB53" s="7"/>
      <c r="AC53" s="7"/>
      <c r="AD53" s="7">
        <v>1</v>
      </c>
      <c r="AE53" s="7"/>
      <c r="AF53" s="7">
        <v>1</v>
      </c>
      <c r="AG53" s="7">
        <v>1</v>
      </c>
      <c r="AH53" s="7">
        <v>1</v>
      </c>
      <c r="AI53" s="7">
        <v>1</v>
      </c>
      <c r="AJ53" s="7">
        <v>1</v>
      </c>
      <c r="AK53" s="7">
        <v>1</v>
      </c>
      <c r="AL53" s="7"/>
      <c r="AM53" s="7">
        <v>1</v>
      </c>
      <c r="AN53" s="60"/>
      <c r="AO53" s="41">
        <f t="shared" si="0"/>
        <v>24</v>
      </c>
    </row>
    <row r="54" spans="1:41">
      <c r="A54" s="19"/>
      <c r="B54" s="9"/>
      <c r="C54" s="18" t="s">
        <v>21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>
        <v>1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>
        <v>1</v>
      </c>
      <c r="AM54" s="7"/>
      <c r="AN54" s="60"/>
      <c r="AO54" s="41">
        <f t="shared" si="0"/>
        <v>2</v>
      </c>
    </row>
    <row r="55" spans="1:41">
      <c r="A55" s="19" t="s">
        <v>128</v>
      </c>
      <c r="B55" s="9" t="s">
        <v>25</v>
      </c>
      <c r="C55" s="18" t="s">
        <v>19</v>
      </c>
      <c r="D55" s="7">
        <v>1</v>
      </c>
      <c r="E55" s="7"/>
      <c r="F55" s="7"/>
      <c r="G55" s="7">
        <v>1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>
        <v>1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60"/>
      <c r="AO55" s="41">
        <f t="shared" si="0"/>
        <v>3</v>
      </c>
    </row>
    <row r="56" spans="1:41">
      <c r="A56" s="19"/>
      <c r="B56" s="9"/>
      <c r="C56" s="18" t="s">
        <v>20</v>
      </c>
      <c r="D56" s="7"/>
      <c r="E56" s="7">
        <v>1</v>
      </c>
      <c r="F56" s="7"/>
      <c r="G56" s="7"/>
      <c r="H56" s="7"/>
      <c r="I56" s="7"/>
      <c r="J56" s="7"/>
      <c r="K56" s="7">
        <v>1</v>
      </c>
      <c r="L56" s="7">
        <v>1</v>
      </c>
      <c r="M56" s="7">
        <v>1</v>
      </c>
      <c r="N56" s="7"/>
      <c r="O56" s="7">
        <v>1</v>
      </c>
      <c r="P56" s="7">
        <v>1</v>
      </c>
      <c r="Q56" s="7">
        <v>1</v>
      </c>
      <c r="R56" s="7">
        <v>1</v>
      </c>
      <c r="S56" s="7">
        <v>1</v>
      </c>
      <c r="T56" s="7">
        <v>1</v>
      </c>
      <c r="U56" s="7">
        <v>1</v>
      </c>
      <c r="V56" s="7"/>
      <c r="W56" s="7"/>
      <c r="X56" s="7">
        <v>1</v>
      </c>
      <c r="Y56" s="7">
        <v>1</v>
      </c>
      <c r="Z56" s="7"/>
      <c r="AA56" s="7"/>
      <c r="AB56" s="7"/>
      <c r="AC56" s="7">
        <v>1</v>
      </c>
      <c r="AD56" s="7"/>
      <c r="AE56" s="7"/>
      <c r="AF56" s="7">
        <v>1</v>
      </c>
      <c r="AG56" s="7"/>
      <c r="AH56" s="7">
        <v>1</v>
      </c>
      <c r="AI56" s="7">
        <v>1</v>
      </c>
      <c r="AJ56" s="7">
        <v>1</v>
      </c>
      <c r="AK56" s="7">
        <v>1</v>
      </c>
      <c r="AL56" s="7"/>
      <c r="AM56" s="7">
        <v>1</v>
      </c>
      <c r="AN56" s="60"/>
      <c r="AO56" s="41">
        <f t="shared" si="0"/>
        <v>20</v>
      </c>
    </row>
    <row r="57" spans="1:41">
      <c r="A57" s="19"/>
      <c r="B57" s="9"/>
      <c r="C57" s="18" t="s">
        <v>21</v>
      </c>
      <c r="D57" s="7"/>
      <c r="E57" s="7"/>
      <c r="F57" s="7">
        <v>1</v>
      </c>
      <c r="G57" s="7"/>
      <c r="H57" s="7"/>
      <c r="I57" s="7"/>
      <c r="J57" s="7">
        <v>1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>
        <v>1</v>
      </c>
      <c r="W57" s="7"/>
      <c r="X57" s="7"/>
      <c r="Y57" s="7"/>
      <c r="Z57" s="7"/>
      <c r="AA57" s="7"/>
      <c r="AB57" s="7"/>
      <c r="AC57" s="7"/>
      <c r="AD57" s="7">
        <v>1</v>
      </c>
      <c r="AE57" s="7"/>
      <c r="AF57" s="7"/>
      <c r="AG57" s="7">
        <v>1</v>
      </c>
      <c r="AH57" s="7"/>
      <c r="AI57" s="7"/>
      <c r="AJ57" s="7"/>
      <c r="AK57" s="7"/>
      <c r="AL57" s="7">
        <v>1</v>
      </c>
      <c r="AM57" s="7"/>
      <c r="AN57" s="60"/>
      <c r="AO57" s="41">
        <f t="shared" si="0"/>
        <v>6</v>
      </c>
    </row>
    <row r="58" spans="1:41">
      <c r="A58" s="19" t="s">
        <v>129</v>
      </c>
      <c r="B58" s="9" t="s">
        <v>26</v>
      </c>
      <c r="C58" s="18" t="s">
        <v>19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60"/>
      <c r="AO58" s="41">
        <f t="shared" si="0"/>
        <v>0</v>
      </c>
    </row>
    <row r="59" spans="1:41">
      <c r="A59" s="19"/>
      <c r="B59" s="9"/>
      <c r="C59" s="18" t="s">
        <v>20</v>
      </c>
      <c r="D59" s="7">
        <v>1</v>
      </c>
      <c r="E59" s="7">
        <v>1</v>
      </c>
      <c r="F59" s="7"/>
      <c r="G59" s="7">
        <v>1</v>
      </c>
      <c r="H59" s="7"/>
      <c r="I59" s="7"/>
      <c r="J59" s="7">
        <v>1</v>
      </c>
      <c r="K59" s="7">
        <v>1</v>
      </c>
      <c r="L59" s="7">
        <v>1</v>
      </c>
      <c r="M59" s="7">
        <v>1</v>
      </c>
      <c r="N59" s="7"/>
      <c r="O59" s="7">
        <v>1</v>
      </c>
      <c r="P59" s="7">
        <v>1</v>
      </c>
      <c r="Q59" s="7">
        <v>1</v>
      </c>
      <c r="R59" s="7"/>
      <c r="S59" s="7">
        <v>1</v>
      </c>
      <c r="T59" s="7">
        <v>1</v>
      </c>
      <c r="U59" s="7">
        <v>1</v>
      </c>
      <c r="V59" s="7"/>
      <c r="W59" s="7"/>
      <c r="X59" s="7">
        <v>1</v>
      </c>
      <c r="Y59" s="7">
        <v>1</v>
      </c>
      <c r="Z59" s="7">
        <v>1</v>
      </c>
      <c r="AA59" s="7"/>
      <c r="AB59" s="7"/>
      <c r="AC59" s="7">
        <v>1</v>
      </c>
      <c r="AD59" s="7"/>
      <c r="AE59" s="7"/>
      <c r="AF59" s="7">
        <v>1</v>
      </c>
      <c r="AG59" s="7">
        <v>1</v>
      </c>
      <c r="AH59" s="7"/>
      <c r="AI59" s="7"/>
      <c r="AJ59" s="7"/>
      <c r="AK59" s="7"/>
      <c r="AL59" s="7">
        <v>1</v>
      </c>
      <c r="AM59" s="7">
        <v>1</v>
      </c>
      <c r="AN59" s="60"/>
      <c r="AO59" s="41">
        <f t="shared" si="0"/>
        <v>21</v>
      </c>
    </row>
    <row r="60" spans="1:41">
      <c r="A60" s="19"/>
      <c r="B60" s="9"/>
      <c r="C60" s="18" t="s">
        <v>21</v>
      </c>
      <c r="D60" s="7"/>
      <c r="E60" s="7"/>
      <c r="F60" s="7">
        <v>1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1</v>
      </c>
      <c r="S60" s="7"/>
      <c r="T60" s="7"/>
      <c r="U60" s="7"/>
      <c r="V60" s="7">
        <v>1</v>
      </c>
      <c r="W60" s="7"/>
      <c r="X60" s="7"/>
      <c r="Y60" s="7"/>
      <c r="Z60" s="7"/>
      <c r="AA60" s="7"/>
      <c r="AB60" s="7"/>
      <c r="AC60" s="7"/>
      <c r="AD60" s="7">
        <v>1</v>
      </c>
      <c r="AE60" s="7"/>
      <c r="AF60" s="7"/>
      <c r="AG60" s="7"/>
      <c r="AH60" s="7">
        <v>1</v>
      </c>
      <c r="AI60" s="7">
        <v>1</v>
      </c>
      <c r="AJ60" s="7">
        <v>1</v>
      </c>
      <c r="AK60" s="7"/>
      <c r="AL60" s="7"/>
      <c r="AM60" s="7"/>
      <c r="AN60" s="60"/>
      <c r="AO60" s="41">
        <f t="shared" si="0"/>
        <v>7</v>
      </c>
    </row>
    <row r="61" spans="1:41">
      <c r="A61" s="19" t="s">
        <v>130</v>
      </c>
      <c r="B61" s="9" t="s">
        <v>27</v>
      </c>
      <c r="C61" s="18" t="s">
        <v>19</v>
      </c>
      <c r="D61" s="7"/>
      <c r="E61" s="7"/>
      <c r="F61" s="7"/>
      <c r="G61" s="7"/>
      <c r="H61" s="7"/>
      <c r="I61" s="7"/>
      <c r="J61" s="7"/>
      <c r="K61" s="7">
        <v>1</v>
      </c>
      <c r="L61" s="7">
        <v>1</v>
      </c>
      <c r="M61" s="7"/>
      <c r="N61" s="7"/>
      <c r="O61" s="7"/>
      <c r="P61" s="7"/>
      <c r="Q61" s="7"/>
      <c r="R61" s="7"/>
      <c r="S61" s="7">
        <v>1</v>
      </c>
      <c r="T61" s="7"/>
      <c r="U61" s="7"/>
      <c r="V61" s="7"/>
      <c r="W61" s="7"/>
      <c r="X61" s="7"/>
      <c r="Y61" s="7"/>
      <c r="Z61" s="7">
        <v>1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60"/>
      <c r="AO61" s="41">
        <f t="shared" si="0"/>
        <v>4</v>
      </c>
    </row>
    <row r="62" spans="1:41">
      <c r="A62" s="19"/>
      <c r="B62" s="9"/>
      <c r="C62" s="18" t="s">
        <v>20</v>
      </c>
      <c r="D62" s="7">
        <v>1</v>
      </c>
      <c r="E62" s="7">
        <v>1</v>
      </c>
      <c r="F62" s="7">
        <v>1</v>
      </c>
      <c r="G62" s="7">
        <v>1</v>
      </c>
      <c r="H62" s="7"/>
      <c r="I62" s="7"/>
      <c r="J62" s="7">
        <v>1</v>
      </c>
      <c r="K62" s="7"/>
      <c r="L62" s="7"/>
      <c r="M62" s="7">
        <v>1</v>
      </c>
      <c r="N62" s="7"/>
      <c r="O62" s="7">
        <v>1</v>
      </c>
      <c r="P62" s="7">
        <v>1</v>
      </c>
      <c r="Q62" s="7">
        <v>1</v>
      </c>
      <c r="R62" s="7">
        <v>1</v>
      </c>
      <c r="S62" s="7"/>
      <c r="T62" s="7">
        <v>1</v>
      </c>
      <c r="U62" s="7">
        <v>1</v>
      </c>
      <c r="V62" s="7">
        <v>1</v>
      </c>
      <c r="W62" s="7"/>
      <c r="X62" s="7">
        <v>1</v>
      </c>
      <c r="Y62" s="7">
        <v>1</v>
      </c>
      <c r="Z62" s="7"/>
      <c r="AA62" s="7"/>
      <c r="AB62" s="7"/>
      <c r="AC62" s="7">
        <v>1</v>
      </c>
      <c r="AD62" s="7">
        <v>1</v>
      </c>
      <c r="AE62" s="7"/>
      <c r="AF62" s="7">
        <v>1</v>
      </c>
      <c r="AG62" s="7">
        <v>1</v>
      </c>
      <c r="AH62" s="7">
        <v>1</v>
      </c>
      <c r="AI62" s="7">
        <v>1</v>
      </c>
      <c r="AJ62" s="7">
        <v>1</v>
      </c>
      <c r="AK62" s="7">
        <v>1</v>
      </c>
      <c r="AL62" s="7">
        <v>1</v>
      </c>
      <c r="AM62" s="7">
        <v>1</v>
      </c>
      <c r="AN62" s="60"/>
      <c r="AO62" s="41">
        <f t="shared" si="0"/>
        <v>25</v>
      </c>
    </row>
    <row r="63" spans="1:41">
      <c r="A63" s="19"/>
      <c r="B63" s="9"/>
      <c r="C63" s="18" t="s">
        <v>21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60"/>
      <c r="AO63" s="41">
        <f t="shared" si="0"/>
        <v>0</v>
      </c>
    </row>
    <row r="64" spans="1:41">
      <c r="A64" s="19" t="s">
        <v>131</v>
      </c>
      <c r="B64" s="9" t="s">
        <v>28</v>
      </c>
      <c r="C64" s="18" t="s">
        <v>30</v>
      </c>
      <c r="D64" s="7"/>
      <c r="E64" s="7">
        <v>1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>
        <v>1</v>
      </c>
      <c r="S64" s="7"/>
      <c r="T64" s="7"/>
      <c r="U64" s="7"/>
      <c r="V64" s="7"/>
      <c r="W64" s="7"/>
      <c r="X64" s="7"/>
      <c r="Y64" s="7">
        <v>1</v>
      </c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60"/>
      <c r="AO64" s="41">
        <f t="shared" si="0"/>
        <v>3</v>
      </c>
    </row>
    <row r="65" spans="1:41">
      <c r="A65" s="19"/>
      <c r="B65" s="9"/>
      <c r="C65" s="18" t="s">
        <v>31</v>
      </c>
      <c r="D65" s="7"/>
      <c r="E65" s="7">
        <v>1</v>
      </c>
      <c r="F65" s="7"/>
      <c r="G65" s="7"/>
      <c r="H65" s="7"/>
      <c r="I65" s="7"/>
      <c r="J65" s="7"/>
      <c r="K65" s="7"/>
      <c r="L65" s="7">
        <v>1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60"/>
      <c r="AO65" s="41">
        <f t="shared" si="0"/>
        <v>2</v>
      </c>
    </row>
    <row r="66" spans="1:41">
      <c r="A66" s="19"/>
      <c r="B66" s="9"/>
      <c r="C66" s="18" t="s">
        <v>88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60"/>
      <c r="AO66" s="41">
        <f t="shared" si="0"/>
        <v>0</v>
      </c>
    </row>
    <row r="67" spans="1:41">
      <c r="A67" s="19"/>
      <c r="B67" s="9"/>
      <c r="C67" s="30" t="s">
        <v>234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>
        <v>1</v>
      </c>
      <c r="AK67" s="7"/>
      <c r="AL67" s="7"/>
      <c r="AM67" s="7"/>
      <c r="AN67" s="60"/>
      <c r="AO67" s="41">
        <f t="shared" ref="AO67:AO105" si="1">SUM(D67:AN67)</f>
        <v>1</v>
      </c>
    </row>
    <row r="68" spans="1:41">
      <c r="A68" s="19"/>
      <c r="B68" s="9"/>
      <c r="C68" s="18" t="s">
        <v>32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60"/>
      <c r="AO68" s="41">
        <f t="shared" si="1"/>
        <v>0</v>
      </c>
    </row>
    <row r="69" spans="1:41">
      <c r="A69" s="19" t="s">
        <v>132</v>
      </c>
      <c r="B69" s="9" t="s">
        <v>33</v>
      </c>
      <c r="C69" s="18" t="s">
        <v>34</v>
      </c>
      <c r="D69" s="7"/>
      <c r="E69" s="7">
        <v>1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60"/>
      <c r="AO69" s="41">
        <f t="shared" si="1"/>
        <v>1</v>
      </c>
    </row>
    <row r="70" spans="1:41">
      <c r="A70" s="19"/>
      <c r="B70" s="9"/>
      <c r="C70" s="18" t="s">
        <v>35</v>
      </c>
      <c r="D70" s="7"/>
      <c r="E70" s="7">
        <v>1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>
        <v>1</v>
      </c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60"/>
      <c r="AO70" s="41">
        <f t="shared" si="1"/>
        <v>2</v>
      </c>
    </row>
    <row r="71" spans="1:41">
      <c r="A71" s="19"/>
      <c r="B71" s="9"/>
      <c r="C71" s="18" t="s">
        <v>36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60"/>
      <c r="AO71" s="41">
        <f t="shared" si="1"/>
        <v>0</v>
      </c>
    </row>
    <row r="72" spans="1:41">
      <c r="A72" s="19"/>
      <c r="B72" s="9"/>
      <c r="C72" s="32" t="s">
        <v>270</v>
      </c>
      <c r="D72" s="7"/>
      <c r="E72" s="7">
        <v>1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>
        <v>1</v>
      </c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60"/>
      <c r="AO72" s="41">
        <f t="shared" si="1"/>
        <v>2</v>
      </c>
    </row>
    <row r="73" spans="1:41">
      <c r="A73" s="19"/>
      <c r="B73" s="9"/>
      <c r="C73" s="24" t="s">
        <v>114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1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60"/>
      <c r="AO73" s="41">
        <f t="shared" si="1"/>
        <v>1</v>
      </c>
    </row>
    <row r="74" spans="1:41">
      <c r="A74" s="19"/>
      <c r="B74" s="9"/>
      <c r="C74" s="29" t="s">
        <v>171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>
        <v>1</v>
      </c>
      <c r="AM74" s="7"/>
      <c r="AN74" s="60"/>
      <c r="AO74" s="41">
        <f t="shared" si="1"/>
        <v>1</v>
      </c>
    </row>
    <row r="75" spans="1:41">
      <c r="A75" s="19"/>
      <c r="B75" s="9"/>
      <c r="C75" s="39" t="s">
        <v>403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>
        <v>1</v>
      </c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60"/>
      <c r="AO75" s="41">
        <f t="shared" si="1"/>
        <v>1</v>
      </c>
    </row>
    <row r="76" spans="1:41">
      <c r="A76" s="19"/>
      <c r="B76" s="9"/>
      <c r="C76" s="39" t="s">
        <v>404</v>
      </c>
      <c r="D76" s="7"/>
      <c r="E76" s="7"/>
      <c r="F76" s="7"/>
      <c r="G76" s="7">
        <v>1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>
        <v>1</v>
      </c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60"/>
      <c r="AO76" s="41">
        <f t="shared" si="1"/>
        <v>2</v>
      </c>
    </row>
    <row r="77" spans="1:41">
      <c r="A77" s="19"/>
      <c r="B77" s="9"/>
      <c r="C77" s="2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60"/>
      <c r="AO77" s="41">
        <f t="shared" si="1"/>
        <v>0</v>
      </c>
    </row>
    <row r="78" spans="1:41">
      <c r="A78" s="19"/>
      <c r="B78" s="9"/>
      <c r="C78" s="2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60"/>
      <c r="AO78" s="41">
        <f t="shared" si="1"/>
        <v>0</v>
      </c>
    </row>
    <row r="79" spans="1:41">
      <c r="A79" s="19"/>
      <c r="B79" s="9"/>
      <c r="C79" s="2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60"/>
      <c r="AO79" s="41">
        <f t="shared" si="1"/>
        <v>0</v>
      </c>
    </row>
    <row r="80" spans="1:41">
      <c r="A80" s="19"/>
      <c r="B80" s="9"/>
      <c r="C80" s="2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60"/>
      <c r="AO80" s="41">
        <f t="shared" si="1"/>
        <v>0</v>
      </c>
    </row>
    <row r="81" spans="1:41">
      <c r="A81" s="19" t="s">
        <v>133</v>
      </c>
      <c r="B81" s="9" t="s">
        <v>37</v>
      </c>
      <c r="C81" s="18" t="s">
        <v>84</v>
      </c>
      <c r="D81" s="7"/>
      <c r="E81" s="7">
        <v>3</v>
      </c>
      <c r="F81" s="7">
        <v>1</v>
      </c>
      <c r="G81" s="7">
        <v>0</v>
      </c>
      <c r="H81" s="7"/>
      <c r="I81" s="7"/>
      <c r="J81" s="7"/>
      <c r="K81" s="7">
        <v>2</v>
      </c>
      <c r="L81" s="7"/>
      <c r="M81" s="7">
        <v>1</v>
      </c>
      <c r="N81" s="7"/>
      <c r="O81" s="7">
        <v>1</v>
      </c>
      <c r="P81" s="7"/>
      <c r="Q81" s="7"/>
      <c r="R81" s="7">
        <v>1</v>
      </c>
      <c r="S81" s="7"/>
      <c r="T81" s="7"/>
      <c r="U81" s="7"/>
      <c r="V81" s="7"/>
      <c r="W81" s="7"/>
      <c r="X81" s="7"/>
      <c r="Y81" s="7">
        <v>2</v>
      </c>
      <c r="Z81" s="7"/>
      <c r="AA81" s="7"/>
      <c r="AB81" s="7"/>
      <c r="AC81" s="7"/>
      <c r="AD81" s="7">
        <v>1</v>
      </c>
      <c r="AE81" s="7"/>
      <c r="AF81" s="7"/>
      <c r="AG81" s="7">
        <v>1</v>
      </c>
      <c r="AH81" s="7">
        <v>1</v>
      </c>
      <c r="AI81" s="7">
        <v>0</v>
      </c>
      <c r="AJ81" s="7">
        <v>0</v>
      </c>
      <c r="AK81" s="7"/>
      <c r="AL81" s="7">
        <v>0</v>
      </c>
      <c r="AM81" s="7"/>
      <c r="AN81" s="60"/>
      <c r="AO81" s="41">
        <f t="shared" si="1"/>
        <v>14</v>
      </c>
    </row>
    <row r="82" spans="1:41">
      <c r="A82" s="19"/>
      <c r="B82" s="9"/>
      <c r="C82" s="38" t="s">
        <v>340</v>
      </c>
      <c r="D82" s="7"/>
      <c r="E82" s="7"/>
      <c r="F82" s="7"/>
      <c r="G82" s="7"/>
      <c r="H82" s="7"/>
      <c r="I82" s="7"/>
      <c r="J82" s="7"/>
      <c r="K82" s="7">
        <v>0</v>
      </c>
      <c r="L82" s="7"/>
      <c r="M82" s="7"/>
      <c r="N82" s="7"/>
      <c r="O82" s="7"/>
      <c r="P82" s="7"/>
      <c r="Q82" s="7"/>
      <c r="R82" s="7">
        <v>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>
        <v>1</v>
      </c>
      <c r="AH82" s="7"/>
      <c r="AI82" s="7">
        <v>0</v>
      </c>
      <c r="AJ82" s="7"/>
      <c r="AK82" s="7"/>
      <c r="AL82" s="7"/>
      <c r="AM82" s="7">
        <v>10</v>
      </c>
      <c r="AN82" s="60"/>
      <c r="AO82" s="41">
        <f t="shared" si="1"/>
        <v>12</v>
      </c>
    </row>
    <row r="83" spans="1:41">
      <c r="A83" s="19"/>
      <c r="B83" s="9"/>
      <c r="C83" s="18" t="s">
        <v>85</v>
      </c>
      <c r="D83" s="7">
        <v>1</v>
      </c>
      <c r="E83" s="7"/>
      <c r="F83" s="7">
        <v>1</v>
      </c>
      <c r="G83" s="7">
        <v>1</v>
      </c>
      <c r="H83" s="7"/>
      <c r="I83" s="7"/>
      <c r="J83" s="7"/>
      <c r="K83" s="7">
        <v>1</v>
      </c>
      <c r="L83" s="7"/>
      <c r="M83" s="7"/>
      <c r="N83" s="7"/>
      <c r="O83" s="7">
        <v>2</v>
      </c>
      <c r="P83" s="7"/>
      <c r="Q83" s="7"/>
      <c r="R83" s="7">
        <v>1</v>
      </c>
      <c r="S83" s="7"/>
      <c r="T83" s="7"/>
      <c r="U83" s="7"/>
      <c r="V83" s="7"/>
      <c r="W83" s="7"/>
      <c r="X83" s="7"/>
      <c r="Y83" s="7">
        <v>3</v>
      </c>
      <c r="Z83" s="7"/>
      <c r="AA83" s="7"/>
      <c r="AB83" s="7"/>
      <c r="AC83" s="7"/>
      <c r="AD83" s="7">
        <v>1</v>
      </c>
      <c r="AE83" s="7"/>
      <c r="AF83" s="7"/>
      <c r="AG83" s="7">
        <v>1</v>
      </c>
      <c r="AH83" s="7"/>
      <c r="AI83" s="7">
        <v>0</v>
      </c>
      <c r="AJ83" s="7">
        <v>0</v>
      </c>
      <c r="AK83" s="7"/>
      <c r="AL83" s="7">
        <v>0</v>
      </c>
      <c r="AM83" s="7"/>
      <c r="AN83" s="60"/>
      <c r="AO83" s="41">
        <f t="shared" si="1"/>
        <v>12</v>
      </c>
    </row>
    <row r="84" spans="1:41">
      <c r="A84" s="19"/>
      <c r="B84" s="9"/>
      <c r="C84" s="18" t="s">
        <v>86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>
        <v>2</v>
      </c>
      <c r="Z84" s="7"/>
      <c r="AA84" s="7"/>
      <c r="AB84" s="7"/>
      <c r="AC84" s="7"/>
      <c r="AD84" s="7">
        <v>1</v>
      </c>
      <c r="AE84" s="7"/>
      <c r="AF84" s="7"/>
      <c r="AG84" s="7">
        <v>4</v>
      </c>
      <c r="AH84" s="7"/>
      <c r="AI84" s="7">
        <v>0</v>
      </c>
      <c r="AJ84" s="7">
        <v>0</v>
      </c>
      <c r="AK84" s="7"/>
      <c r="AL84" s="7">
        <v>0</v>
      </c>
      <c r="AM84" s="7"/>
      <c r="AN84" s="60"/>
      <c r="AO84" s="41">
        <f t="shared" si="1"/>
        <v>7</v>
      </c>
    </row>
    <row r="85" spans="1:41">
      <c r="A85" s="19"/>
      <c r="B85" s="9"/>
      <c r="C85" s="18" t="s">
        <v>29</v>
      </c>
      <c r="D85" s="7"/>
      <c r="E85" s="7"/>
      <c r="F85" s="7"/>
      <c r="G85" s="7"/>
      <c r="H85" s="7"/>
      <c r="I85" s="7"/>
      <c r="J85" s="7"/>
      <c r="K85" s="7">
        <v>1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>
        <v>0</v>
      </c>
      <c r="Z85" s="7"/>
      <c r="AA85" s="7"/>
      <c r="AB85" s="7"/>
      <c r="AC85" s="7"/>
      <c r="AD85" s="7"/>
      <c r="AE85" s="7"/>
      <c r="AF85" s="7"/>
      <c r="AG85" s="7"/>
      <c r="AH85" s="7"/>
      <c r="AI85" s="7">
        <v>0</v>
      </c>
      <c r="AJ85" s="7">
        <v>0</v>
      </c>
      <c r="AK85" s="7"/>
      <c r="AL85" s="7">
        <v>0</v>
      </c>
      <c r="AM85" s="7"/>
      <c r="AN85" s="60"/>
      <c r="AO85" s="41">
        <f t="shared" si="1"/>
        <v>1</v>
      </c>
    </row>
    <row r="86" spans="1:41">
      <c r="A86" s="19"/>
      <c r="B86" s="9" t="s">
        <v>38</v>
      </c>
      <c r="C86" s="18" t="s">
        <v>87</v>
      </c>
      <c r="D86" s="7"/>
      <c r="E86" s="7">
        <v>5</v>
      </c>
      <c r="F86" s="7">
        <v>1</v>
      </c>
      <c r="G86" s="7">
        <v>1</v>
      </c>
      <c r="H86" s="7"/>
      <c r="I86" s="7"/>
      <c r="J86" s="7">
        <v>2</v>
      </c>
      <c r="K86" s="7">
        <v>3</v>
      </c>
      <c r="L86" s="7"/>
      <c r="M86" s="7">
        <v>1</v>
      </c>
      <c r="N86" s="7"/>
      <c r="O86" s="7">
        <v>1</v>
      </c>
      <c r="P86" s="7">
        <v>2</v>
      </c>
      <c r="Q86" s="7"/>
      <c r="R86" s="7">
        <v>2</v>
      </c>
      <c r="S86" s="7"/>
      <c r="T86" s="7">
        <v>1</v>
      </c>
      <c r="U86" s="7">
        <v>1</v>
      </c>
      <c r="V86" s="7">
        <v>1</v>
      </c>
      <c r="W86" s="7"/>
      <c r="X86" s="7">
        <v>1</v>
      </c>
      <c r="Y86" s="7">
        <v>7</v>
      </c>
      <c r="Z86" s="7">
        <v>1</v>
      </c>
      <c r="AA86" s="7"/>
      <c r="AB86" s="7"/>
      <c r="AC86" s="7"/>
      <c r="AD86" s="7">
        <v>1</v>
      </c>
      <c r="AE86" s="7"/>
      <c r="AF86" s="7"/>
      <c r="AG86" s="7">
        <v>1</v>
      </c>
      <c r="AH86" s="7">
        <v>1</v>
      </c>
      <c r="AI86" s="7">
        <v>1</v>
      </c>
      <c r="AJ86" s="7">
        <v>1</v>
      </c>
      <c r="AK86" s="7"/>
      <c r="AL86" s="7">
        <v>1</v>
      </c>
      <c r="AM86" s="7">
        <v>1</v>
      </c>
      <c r="AN86" s="60"/>
      <c r="AO86" s="41">
        <f t="shared" si="1"/>
        <v>37</v>
      </c>
    </row>
    <row r="87" spans="1:41">
      <c r="A87" s="19"/>
      <c r="B87" s="9"/>
      <c r="C87" s="18" t="s">
        <v>39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>
        <v>2</v>
      </c>
      <c r="S87" s="7"/>
      <c r="T87" s="7"/>
      <c r="U87" s="7"/>
      <c r="V87" s="7"/>
      <c r="W87" s="7"/>
      <c r="X87" s="7"/>
      <c r="Y87" s="7">
        <v>1</v>
      </c>
      <c r="Z87" s="7"/>
      <c r="AA87" s="7"/>
      <c r="AB87" s="7"/>
      <c r="AC87" s="7"/>
      <c r="AD87" s="7"/>
      <c r="AE87" s="7"/>
      <c r="AF87" s="7"/>
      <c r="AG87" s="7">
        <v>2</v>
      </c>
      <c r="AH87" s="7"/>
      <c r="AI87" s="7"/>
      <c r="AJ87" s="7">
        <v>0</v>
      </c>
      <c r="AK87" s="7"/>
      <c r="AL87" s="7">
        <v>0</v>
      </c>
      <c r="AM87" s="7"/>
      <c r="AN87" s="60"/>
      <c r="AO87" s="41">
        <f t="shared" si="1"/>
        <v>5</v>
      </c>
    </row>
    <row r="88" spans="1:41">
      <c r="A88" s="19"/>
      <c r="B88" s="9"/>
      <c r="C88" s="18" t="s">
        <v>40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>
        <v>1</v>
      </c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>
        <v>0</v>
      </c>
      <c r="AK88" s="7"/>
      <c r="AL88" s="7">
        <v>0</v>
      </c>
      <c r="AM88" s="7"/>
      <c r="AN88" s="60"/>
      <c r="AO88" s="41">
        <f t="shared" si="1"/>
        <v>1</v>
      </c>
    </row>
    <row r="89" spans="1:41">
      <c r="A89" s="19"/>
      <c r="B89" s="9"/>
      <c r="C89" s="18" t="s">
        <v>41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>
        <v>0</v>
      </c>
      <c r="Z89" s="7"/>
      <c r="AA89" s="7"/>
      <c r="AB89" s="7"/>
      <c r="AC89" s="7"/>
      <c r="AD89" s="7"/>
      <c r="AE89" s="7"/>
      <c r="AF89" s="7"/>
      <c r="AG89" s="7">
        <v>1</v>
      </c>
      <c r="AH89" s="7"/>
      <c r="AI89" s="7"/>
      <c r="AJ89" s="7">
        <v>0</v>
      </c>
      <c r="AK89" s="7"/>
      <c r="AL89" s="7">
        <v>0</v>
      </c>
      <c r="AM89" s="7"/>
      <c r="AN89" s="60"/>
      <c r="AO89" s="41">
        <f t="shared" si="1"/>
        <v>1</v>
      </c>
    </row>
    <row r="90" spans="1:41">
      <c r="A90" s="19"/>
      <c r="B90" s="9"/>
      <c r="C90" s="18" t="s">
        <v>42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>
        <v>1</v>
      </c>
      <c r="P90" s="7"/>
      <c r="Q90" s="7"/>
      <c r="R90" s="7"/>
      <c r="S90" s="7"/>
      <c r="T90" s="7"/>
      <c r="U90" s="7"/>
      <c r="V90" s="7"/>
      <c r="W90" s="7"/>
      <c r="X90" s="7"/>
      <c r="Y90" s="7">
        <v>0</v>
      </c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>
        <v>0</v>
      </c>
      <c r="AK90" s="7"/>
      <c r="AL90" s="7">
        <v>0</v>
      </c>
      <c r="AM90" s="7">
        <v>1</v>
      </c>
      <c r="AN90" s="60"/>
      <c r="AO90" s="41">
        <f t="shared" si="1"/>
        <v>2</v>
      </c>
    </row>
    <row r="91" spans="1:41">
      <c r="A91" s="19"/>
      <c r="B91" s="9"/>
      <c r="C91" s="18" t="s">
        <v>43</v>
      </c>
      <c r="D91" s="7"/>
      <c r="E91" s="7">
        <v>1</v>
      </c>
      <c r="F91" s="7"/>
      <c r="G91" s="7"/>
      <c r="H91" s="7"/>
      <c r="I91" s="7"/>
      <c r="J91" s="7">
        <v>1</v>
      </c>
      <c r="K91" s="7">
        <v>0</v>
      </c>
      <c r="L91" s="7">
        <v>1</v>
      </c>
      <c r="M91" s="7"/>
      <c r="N91" s="7"/>
      <c r="O91" s="7">
        <v>1</v>
      </c>
      <c r="P91" s="7">
        <v>1</v>
      </c>
      <c r="Q91" s="7"/>
      <c r="R91" s="7">
        <v>1</v>
      </c>
      <c r="S91" s="7"/>
      <c r="T91" s="7"/>
      <c r="U91" s="7"/>
      <c r="V91" s="7">
        <v>1</v>
      </c>
      <c r="W91" s="7"/>
      <c r="X91" s="7">
        <v>1</v>
      </c>
      <c r="Y91" s="7">
        <v>1</v>
      </c>
      <c r="Z91" s="7">
        <v>1</v>
      </c>
      <c r="AA91" s="7"/>
      <c r="AB91" s="7"/>
      <c r="AC91" s="7"/>
      <c r="AD91" s="7">
        <v>1</v>
      </c>
      <c r="AE91" s="7"/>
      <c r="AF91" s="7"/>
      <c r="AG91" s="7">
        <v>1</v>
      </c>
      <c r="AH91" s="7">
        <v>2</v>
      </c>
      <c r="AI91" s="7"/>
      <c r="AJ91" s="7">
        <v>0</v>
      </c>
      <c r="AK91" s="7"/>
      <c r="AL91" s="7">
        <v>0</v>
      </c>
      <c r="AM91" s="7">
        <v>1</v>
      </c>
      <c r="AN91" s="60"/>
      <c r="AO91" s="41">
        <f t="shared" si="1"/>
        <v>15</v>
      </c>
    </row>
    <row r="92" spans="1:41">
      <c r="A92" s="19"/>
      <c r="B92" s="9"/>
      <c r="C92" s="24" t="s">
        <v>115</v>
      </c>
      <c r="D92" s="7"/>
      <c r="E92" s="7"/>
      <c r="F92" s="7"/>
      <c r="G92" s="7"/>
      <c r="H92" s="7"/>
      <c r="I92" s="7"/>
      <c r="J92" s="7"/>
      <c r="K92" s="7">
        <v>2</v>
      </c>
      <c r="L92" s="7">
        <v>1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>
        <v>1</v>
      </c>
      <c r="AA92" s="7"/>
      <c r="AB92" s="7"/>
      <c r="AC92" s="7"/>
      <c r="AD92" s="7"/>
      <c r="AE92" s="7"/>
      <c r="AF92" s="7"/>
      <c r="AG92" s="7"/>
      <c r="AH92" s="7"/>
      <c r="AI92" s="7"/>
      <c r="AJ92" s="7">
        <v>0</v>
      </c>
      <c r="AK92" s="7">
        <v>1</v>
      </c>
      <c r="AL92" s="7">
        <v>0</v>
      </c>
      <c r="AM92" s="7"/>
      <c r="AN92" s="60"/>
      <c r="AO92" s="41">
        <f t="shared" si="1"/>
        <v>5</v>
      </c>
    </row>
    <row r="93" spans="1:41">
      <c r="A93" s="19"/>
      <c r="B93" s="9"/>
      <c r="C93" s="30" t="s">
        <v>185</v>
      </c>
      <c r="D93" s="7">
        <v>1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>
        <v>0</v>
      </c>
      <c r="AK93" s="7"/>
      <c r="AL93" s="7">
        <v>0</v>
      </c>
      <c r="AM93" s="7"/>
      <c r="AN93" s="60"/>
      <c r="AO93" s="41">
        <f t="shared" si="1"/>
        <v>1</v>
      </c>
    </row>
    <row r="94" spans="1:41">
      <c r="A94" s="19"/>
      <c r="B94" s="9"/>
      <c r="C94" s="30" t="s">
        <v>235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>
        <v>1</v>
      </c>
      <c r="AK94" s="7"/>
      <c r="AL94" s="7"/>
      <c r="AM94" s="7"/>
      <c r="AN94" s="60"/>
      <c r="AO94" s="41">
        <f t="shared" si="1"/>
        <v>1</v>
      </c>
    </row>
    <row r="95" spans="1:41">
      <c r="A95" s="19"/>
      <c r="B95" s="9"/>
      <c r="C95" s="30" t="s">
        <v>236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>
        <v>1</v>
      </c>
      <c r="AK95" s="7"/>
      <c r="AL95" s="7"/>
      <c r="AM95" s="7"/>
      <c r="AN95" s="60"/>
      <c r="AO95" s="41">
        <f t="shared" si="1"/>
        <v>1</v>
      </c>
    </row>
    <row r="96" spans="1:41">
      <c r="A96" s="19"/>
      <c r="B96" s="9"/>
      <c r="C96" s="32" t="s">
        <v>271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>
        <v>1</v>
      </c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60"/>
      <c r="AO96" s="41">
        <f t="shared" si="1"/>
        <v>1</v>
      </c>
    </row>
    <row r="97" spans="1:41">
      <c r="A97" s="19"/>
      <c r="B97" s="9"/>
      <c r="C97" s="32" t="s">
        <v>272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>
        <v>1</v>
      </c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60"/>
      <c r="AO97" s="41">
        <f t="shared" si="1"/>
        <v>1</v>
      </c>
    </row>
    <row r="98" spans="1:41">
      <c r="A98" s="19"/>
      <c r="B98" s="9"/>
      <c r="C98" s="38" t="s">
        <v>317</v>
      </c>
      <c r="D98" s="7"/>
      <c r="E98" s="7"/>
      <c r="F98" s="7"/>
      <c r="G98" s="7"/>
      <c r="H98" s="7"/>
      <c r="I98" s="7"/>
      <c r="J98" s="7"/>
      <c r="K98" s="7"/>
      <c r="L98" s="7">
        <v>1</v>
      </c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>
        <v>1</v>
      </c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60"/>
      <c r="AO98" s="41">
        <f t="shared" si="1"/>
        <v>2</v>
      </c>
    </row>
    <row r="99" spans="1:41">
      <c r="A99" s="19"/>
      <c r="B99" s="9"/>
      <c r="C99" s="39" t="s">
        <v>387</v>
      </c>
      <c r="D99" s="7"/>
      <c r="E99" s="7"/>
      <c r="F99" s="7"/>
      <c r="G99" s="7"/>
      <c r="H99" s="7"/>
      <c r="I99" s="7"/>
      <c r="J99" s="7">
        <v>1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60"/>
      <c r="AO99" s="41">
        <f t="shared" si="1"/>
        <v>1</v>
      </c>
    </row>
    <row r="100" spans="1:41">
      <c r="A100" s="19"/>
      <c r="B100" s="9"/>
      <c r="C100" s="59" t="s">
        <v>624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>
        <v>1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60"/>
      <c r="AO100" s="41">
        <f t="shared" si="1"/>
        <v>1</v>
      </c>
    </row>
    <row r="101" spans="1:41">
      <c r="A101" s="19"/>
      <c r="B101" s="9"/>
      <c r="C101" s="38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60"/>
      <c r="AO101" s="41">
        <f t="shared" si="1"/>
        <v>0</v>
      </c>
    </row>
    <row r="102" spans="1:41">
      <c r="A102" s="19"/>
      <c r="B102" s="9" t="s">
        <v>44</v>
      </c>
      <c r="C102" s="29" t="s">
        <v>172</v>
      </c>
      <c r="D102" s="7">
        <v>0</v>
      </c>
      <c r="E102" s="7">
        <v>0</v>
      </c>
      <c r="F102" s="7">
        <v>1.5</v>
      </c>
      <c r="G102" s="7">
        <v>1</v>
      </c>
      <c r="H102" s="7"/>
      <c r="I102" s="7"/>
      <c r="J102" s="7">
        <v>0</v>
      </c>
      <c r="K102" s="7">
        <v>0</v>
      </c>
      <c r="L102" s="7">
        <v>4</v>
      </c>
      <c r="M102" s="7">
        <v>0</v>
      </c>
      <c r="N102" s="7"/>
      <c r="O102" s="7">
        <v>0</v>
      </c>
      <c r="P102" s="7">
        <v>3</v>
      </c>
      <c r="Q102" s="7">
        <v>5</v>
      </c>
      <c r="R102" s="7">
        <v>3</v>
      </c>
      <c r="S102" s="7">
        <v>1.5</v>
      </c>
      <c r="T102" s="7">
        <v>0</v>
      </c>
      <c r="U102" s="7">
        <v>2</v>
      </c>
      <c r="V102" s="7">
        <v>0</v>
      </c>
      <c r="W102" s="7"/>
      <c r="X102" s="7">
        <v>0</v>
      </c>
      <c r="Y102" s="7">
        <v>0</v>
      </c>
      <c r="Z102" s="7">
        <v>3</v>
      </c>
      <c r="AA102" s="7"/>
      <c r="AB102" s="7"/>
      <c r="AC102" s="7">
        <v>5</v>
      </c>
      <c r="AD102" s="7">
        <v>0</v>
      </c>
      <c r="AE102" s="7"/>
      <c r="AF102" s="7">
        <v>4</v>
      </c>
      <c r="AG102" s="7">
        <v>0</v>
      </c>
      <c r="AH102" s="7">
        <v>0</v>
      </c>
      <c r="AI102" s="7">
        <v>3</v>
      </c>
      <c r="AJ102" s="7">
        <v>3</v>
      </c>
      <c r="AK102" s="7">
        <v>5</v>
      </c>
      <c r="AL102" s="7">
        <v>0</v>
      </c>
      <c r="AM102" s="7">
        <v>1</v>
      </c>
      <c r="AN102" s="60"/>
      <c r="AO102" s="41">
        <f t="shared" si="1"/>
        <v>45</v>
      </c>
    </row>
    <row r="103" spans="1:41">
      <c r="A103" s="19"/>
      <c r="B103" s="9"/>
      <c r="C103" s="30" t="s">
        <v>254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57" t="s">
        <v>253</v>
      </c>
      <c r="AJ103" s="33" t="s">
        <v>253</v>
      </c>
      <c r="AK103" s="7"/>
      <c r="AL103" s="7"/>
      <c r="AM103" s="7"/>
      <c r="AN103" s="60"/>
      <c r="AO103" s="41">
        <f t="shared" si="1"/>
        <v>0</v>
      </c>
    </row>
    <row r="104" spans="1:41">
      <c r="A104" s="19"/>
      <c r="B104" s="9" t="s">
        <v>45</v>
      </c>
      <c r="C104" s="18" t="s">
        <v>5</v>
      </c>
      <c r="D104" s="7">
        <v>0</v>
      </c>
      <c r="E104" s="7">
        <v>1</v>
      </c>
      <c r="F104" s="7">
        <v>0</v>
      </c>
      <c r="G104" s="7">
        <v>0</v>
      </c>
      <c r="H104" s="7"/>
      <c r="I104" s="7"/>
      <c r="J104" s="7">
        <v>0</v>
      </c>
      <c r="K104" s="7">
        <v>0</v>
      </c>
      <c r="L104" s="7">
        <v>1</v>
      </c>
      <c r="M104" s="7">
        <v>0</v>
      </c>
      <c r="N104" s="7"/>
      <c r="O104" s="7">
        <v>0</v>
      </c>
      <c r="P104" s="7">
        <v>0</v>
      </c>
      <c r="Q104" s="7">
        <v>0</v>
      </c>
      <c r="R104" s="7">
        <v>1</v>
      </c>
      <c r="S104" s="7">
        <v>0</v>
      </c>
      <c r="T104" s="7">
        <v>1</v>
      </c>
      <c r="U104" s="7">
        <v>0</v>
      </c>
      <c r="V104" s="7">
        <v>0</v>
      </c>
      <c r="W104" s="7"/>
      <c r="X104" s="7">
        <v>0</v>
      </c>
      <c r="Y104" s="7">
        <v>1</v>
      </c>
      <c r="Z104" s="7">
        <v>0</v>
      </c>
      <c r="AA104" s="7"/>
      <c r="AB104" s="7"/>
      <c r="AC104" s="7">
        <v>0</v>
      </c>
      <c r="AD104" s="7">
        <v>0</v>
      </c>
      <c r="AE104" s="7"/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60"/>
      <c r="AO104" s="41">
        <f t="shared" si="1"/>
        <v>5</v>
      </c>
    </row>
    <row r="105" spans="1:41">
      <c r="A105" s="19"/>
      <c r="B105" s="9" t="s">
        <v>46</v>
      </c>
      <c r="C105" s="18" t="s">
        <v>5</v>
      </c>
      <c r="D105" s="7">
        <v>1</v>
      </c>
      <c r="E105" s="7">
        <v>1</v>
      </c>
      <c r="F105" s="7">
        <v>0</v>
      </c>
      <c r="G105" s="7"/>
      <c r="H105" s="7"/>
      <c r="I105" s="7"/>
      <c r="J105" s="7">
        <v>1</v>
      </c>
      <c r="K105" s="7">
        <v>1</v>
      </c>
      <c r="L105" s="7">
        <v>1</v>
      </c>
      <c r="M105" s="7">
        <v>1</v>
      </c>
      <c r="N105" s="7"/>
      <c r="O105" s="7">
        <v>1</v>
      </c>
      <c r="P105" s="7">
        <v>0</v>
      </c>
      <c r="Q105" s="7">
        <v>1</v>
      </c>
      <c r="R105" s="7">
        <v>1</v>
      </c>
      <c r="S105" s="7">
        <v>0</v>
      </c>
      <c r="T105" s="7">
        <v>1</v>
      </c>
      <c r="U105" s="7">
        <v>0</v>
      </c>
      <c r="V105" s="7">
        <v>1</v>
      </c>
      <c r="W105" s="7"/>
      <c r="X105" s="7">
        <v>0</v>
      </c>
      <c r="Y105" s="7">
        <v>1</v>
      </c>
      <c r="Z105" s="7">
        <v>1</v>
      </c>
      <c r="AA105" s="7"/>
      <c r="AB105" s="7"/>
      <c r="AC105" s="7">
        <v>1</v>
      </c>
      <c r="AD105" s="7">
        <v>0</v>
      </c>
      <c r="AE105" s="7"/>
      <c r="AF105" s="7"/>
      <c r="AG105" s="7">
        <v>1</v>
      </c>
      <c r="AH105" s="7">
        <v>0</v>
      </c>
      <c r="AI105" s="7">
        <v>1</v>
      </c>
      <c r="AJ105" s="7">
        <v>1</v>
      </c>
      <c r="AK105" s="7">
        <v>1</v>
      </c>
      <c r="AL105" s="7">
        <v>0</v>
      </c>
      <c r="AM105" s="7">
        <v>1</v>
      </c>
      <c r="AN105" s="60"/>
      <c r="AO105" s="41">
        <f t="shared" si="1"/>
        <v>19</v>
      </c>
    </row>
  </sheetData>
  <mergeCells count="1">
    <mergeCell ref="A1:C1"/>
  </mergeCells>
  <pageMargins left="0.39370078740157483" right="0.39370078740157483" top="0.39370078740157483" bottom="0.39370078740157483" header="0.31496062992125984" footer="0.31496062992125984"/>
  <pageSetup paperSize="9" scale="73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O195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V3" sqref="V3"/>
    </sheetView>
  </sheetViews>
  <sheetFormatPr defaultRowHeight="12.75"/>
  <cols>
    <col min="1" max="1" width="3.85546875" style="20" bestFit="1" customWidth="1"/>
    <col min="2" max="2" width="14.28515625" style="4" bestFit="1" customWidth="1"/>
    <col min="3" max="3" width="39.28515625" style="56" customWidth="1"/>
    <col min="4" max="40" width="3.7109375" style="3" customWidth="1"/>
    <col min="41" max="41" width="9.140625" style="4"/>
    <col min="42" max="16384" width="9.140625" style="1"/>
  </cols>
  <sheetData>
    <row r="1" spans="1:41" s="2" customFormat="1" ht="107.25">
      <c r="A1" s="82" t="s">
        <v>142</v>
      </c>
      <c r="B1" s="83"/>
      <c r="C1" s="84"/>
      <c r="D1" s="8" t="s">
        <v>82</v>
      </c>
      <c r="E1" s="8" t="s">
        <v>47</v>
      </c>
      <c r="F1" s="8" t="s">
        <v>48</v>
      </c>
      <c r="G1" s="8" t="s">
        <v>49</v>
      </c>
      <c r="H1" s="5" t="s">
        <v>50</v>
      </c>
      <c r="I1" s="5" t="s">
        <v>51</v>
      </c>
      <c r="J1" s="8" t="s">
        <v>52</v>
      </c>
      <c r="K1" s="8" t="s">
        <v>53</v>
      </c>
      <c r="L1" s="8" t="s">
        <v>54</v>
      </c>
      <c r="M1" s="8" t="s">
        <v>55</v>
      </c>
      <c r="N1" s="5" t="s">
        <v>56</v>
      </c>
      <c r="O1" s="8" t="s">
        <v>57</v>
      </c>
      <c r="P1" s="8" t="s">
        <v>58</v>
      </c>
      <c r="Q1" s="8" t="s">
        <v>59</v>
      </c>
      <c r="R1" s="8" t="s">
        <v>60</v>
      </c>
      <c r="S1" s="8" t="s">
        <v>61</v>
      </c>
      <c r="T1" s="8" t="s">
        <v>62</v>
      </c>
      <c r="U1" s="8" t="s">
        <v>63</v>
      </c>
      <c r="V1" s="8" t="s">
        <v>64</v>
      </c>
      <c r="W1" s="5" t="s">
        <v>65</v>
      </c>
      <c r="X1" s="8" t="s">
        <v>66</v>
      </c>
      <c r="Y1" s="8" t="s">
        <v>83</v>
      </c>
      <c r="Z1" s="8" t="s">
        <v>67</v>
      </c>
      <c r="AA1" s="5" t="s">
        <v>68</v>
      </c>
      <c r="AB1" s="5" t="s">
        <v>69</v>
      </c>
      <c r="AC1" s="8" t="s">
        <v>70</v>
      </c>
      <c r="AD1" s="8" t="s">
        <v>71</v>
      </c>
      <c r="AE1" s="5" t="s">
        <v>72</v>
      </c>
      <c r="AF1" s="8" t="s">
        <v>73</v>
      </c>
      <c r="AG1" s="8" t="s">
        <v>74</v>
      </c>
      <c r="AH1" s="8" t="s">
        <v>75</v>
      </c>
      <c r="AI1" s="8" t="s">
        <v>76</v>
      </c>
      <c r="AJ1" s="8" t="s">
        <v>77</v>
      </c>
      <c r="AK1" s="8" t="s">
        <v>78</v>
      </c>
      <c r="AL1" s="8" t="s">
        <v>79</v>
      </c>
      <c r="AM1" s="8" t="s">
        <v>80</v>
      </c>
      <c r="AN1" s="5" t="s">
        <v>81</v>
      </c>
      <c r="AO1" s="6" t="s">
        <v>89</v>
      </c>
    </row>
    <row r="2" spans="1:41">
      <c r="A2" s="21" t="s">
        <v>116</v>
      </c>
      <c r="B2" s="11" t="s">
        <v>0</v>
      </c>
      <c r="C2" s="44" t="s">
        <v>134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>
        <v>1</v>
      </c>
      <c r="AA2" s="7"/>
      <c r="AB2" s="7"/>
      <c r="AC2" s="7"/>
      <c r="AD2" s="7">
        <v>1</v>
      </c>
      <c r="AE2" s="7"/>
      <c r="AF2" s="7"/>
      <c r="AG2" s="7"/>
      <c r="AH2" s="7"/>
      <c r="AI2" s="7"/>
      <c r="AJ2" s="7"/>
      <c r="AK2" s="7"/>
      <c r="AL2" s="7"/>
      <c r="AM2" s="7"/>
      <c r="AN2" s="7"/>
      <c r="AO2" s="76">
        <f>SUM(I2:AN2)</f>
        <v>2</v>
      </c>
    </row>
    <row r="3" spans="1:41">
      <c r="A3" s="22"/>
      <c r="B3" s="13" t="s">
        <v>91</v>
      </c>
      <c r="C3" s="44" t="s">
        <v>135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>
        <v>1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6">
        <f t="shared" ref="AO3:AO63" si="0">SUM(I3:AN3)</f>
        <v>1</v>
      </c>
    </row>
    <row r="4" spans="1:41" ht="25.5">
      <c r="A4" s="22"/>
      <c r="B4" s="14"/>
      <c r="C4" s="45" t="s">
        <v>202</v>
      </c>
      <c r="D4" s="7"/>
      <c r="E4" s="7"/>
      <c r="F4" s="7">
        <v>1</v>
      </c>
      <c r="G4" s="7">
        <v>1</v>
      </c>
      <c r="H4" s="7"/>
      <c r="I4" s="7"/>
      <c r="J4" s="7"/>
      <c r="K4" s="7">
        <v>1</v>
      </c>
      <c r="L4" s="7"/>
      <c r="M4" s="7"/>
      <c r="N4" s="7"/>
      <c r="O4" s="7"/>
      <c r="P4" s="7"/>
      <c r="Q4" s="7"/>
      <c r="R4" s="7">
        <v>1</v>
      </c>
      <c r="S4" s="7"/>
      <c r="T4" s="7"/>
      <c r="U4" s="7"/>
      <c r="V4" s="7"/>
      <c r="W4" s="7"/>
      <c r="X4" s="7"/>
      <c r="Y4" s="7"/>
      <c r="Z4" s="7">
        <v>1</v>
      </c>
      <c r="AA4" s="7"/>
      <c r="AB4" s="7"/>
      <c r="AC4" s="7"/>
      <c r="AD4" s="7">
        <v>1</v>
      </c>
      <c r="AE4" s="7"/>
      <c r="AF4" s="7"/>
      <c r="AG4" s="7"/>
      <c r="AH4" s="7"/>
      <c r="AI4" s="7">
        <v>1</v>
      </c>
      <c r="AJ4" s="7"/>
      <c r="AK4" s="7"/>
      <c r="AL4" s="7"/>
      <c r="AM4" s="7"/>
      <c r="AN4" s="7"/>
      <c r="AO4" s="76">
        <f t="shared" si="0"/>
        <v>5</v>
      </c>
    </row>
    <row r="5" spans="1:41" ht="25.5">
      <c r="A5" s="22"/>
      <c r="B5" s="14"/>
      <c r="C5" s="46" t="s">
        <v>173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>
        <v>1</v>
      </c>
      <c r="AK5" s="7"/>
      <c r="AL5" s="7">
        <v>1</v>
      </c>
      <c r="AM5" s="7"/>
      <c r="AN5" s="7"/>
      <c r="AO5" s="76">
        <f t="shared" si="0"/>
        <v>2</v>
      </c>
    </row>
    <row r="6" spans="1:41" ht="25.5">
      <c r="A6" s="22"/>
      <c r="B6" s="14"/>
      <c r="C6" s="45" t="s">
        <v>201</v>
      </c>
      <c r="D6" s="7">
        <v>1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>
        <v>1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6">
        <f t="shared" si="0"/>
        <v>1</v>
      </c>
    </row>
    <row r="7" spans="1:41" ht="38.25">
      <c r="A7" s="22"/>
      <c r="B7" s="14"/>
      <c r="C7" s="45" t="s">
        <v>203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>
        <v>1</v>
      </c>
      <c r="AA7" s="7"/>
      <c r="AB7" s="7"/>
      <c r="AC7" s="7"/>
      <c r="AD7" s="7">
        <v>1</v>
      </c>
      <c r="AE7" s="7"/>
      <c r="AF7" s="7"/>
      <c r="AG7" s="7"/>
      <c r="AH7" s="7"/>
      <c r="AI7" s="7"/>
      <c r="AJ7" s="7">
        <v>1</v>
      </c>
      <c r="AK7" s="7"/>
      <c r="AL7" s="7"/>
      <c r="AM7" s="7"/>
      <c r="AN7" s="7"/>
      <c r="AO7" s="76">
        <f t="shared" si="0"/>
        <v>3</v>
      </c>
    </row>
    <row r="8" spans="1:41" ht="25.5">
      <c r="A8" s="22"/>
      <c r="B8" s="14"/>
      <c r="C8" s="47" t="s">
        <v>273</v>
      </c>
      <c r="D8" s="7"/>
      <c r="E8" s="7"/>
      <c r="F8" s="7"/>
      <c r="G8" s="7"/>
      <c r="H8" s="7"/>
      <c r="I8" s="7"/>
      <c r="J8" s="7"/>
      <c r="K8" s="7">
        <v>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>
        <v>1</v>
      </c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6">
        <f t="shared" si="0"/>
        <v>2</v>
      </c>
    </row>
    <row r="9" spans="1:41">
      <c r="A9" s="22"/>
      <c r="B9" s="14"/>
      <c r="C9" s="47" t="s">
        <v>274</v>
      </c>
      <c r="D9" s="7"/>
      <c r="E9" s="7">
        <v>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>
        <v>1</v>
      </c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6">
        <f t="shared" si="0"/>
        <v>1</v>
      </c>
    </row>
    <row r="10" spans="1:41">
      <c r="A10" s="22"/>
      <c r="B10" s="14"/>
      <c r="C10" s="48" t="s">
        <v>318</v>
      </c>
      <c r="D10" s="7"/>
      <c r="E10" s="7"/>
      <c r="F10" s="7"/>
      <c r="G10" s="7"/>
      <c r="H10" s="7"/>
      <c r="I10" s="7"/>
      <c r="J10" s="7"/>
      <c r="K10" s="7"/>
      <c r="L10" s="7">
        <v>1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6">
        <f t="shared" si="0"/>
        <v>1</v>
      </c>
    </row>
    <row r="11" spans="1:41" ht="25.5">
      <c r="A11" s="22"/>
      <c r="B11" s="14"/>
      <c r="C11" s="48" t="s">
        <v>319</v>
      </c>
      <c r="D11" s="7"/>
      <c r="E11" s="7">
        <v>1</v>
      </c>
      <c r="F11" s="7"/>
      <c r="G11" s="7"/>
      <c r="H11" s="7"/>
      <c r="I11" s="7"/>
      <c r="J11" s="7"/>
      <c r="K11" s="7"/>
      <c r="L11" s="7">
        <v>1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6">
        <f t="shared" si="0"/>
        <v>1</v>
      </c>
    </row>
    <row r="12" spans="1:41" ht="25.5">
      <c r="A12" s="22"/>
      <c r="B12" s="14"/>
      <c r="C12" s="48" t="s">
        <v>341</v>
      </c>
      <c r="D12" s="7"/>
      <c r="E12" s="7">
        <v>1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>
        <v>1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>
        <v>1</v>
      </c>
      <c r="AH12" s="7"/>
      <c r="AI12" s="7"/>
      <c r="AJ12" s="7"/>
      <c r="AK12" s="7"/>
      <c r="AL12" s="7"/>
      <c r="AM12" s="7"/>
      <c r="AN12" s="7"/>
      <c r="AO12" s="76">
        <f t="shared" si="0"/>
        <v>2</v>
      </c>
    </row>
    <row r="13" spans="1:41">
      <c r="A13" s="22"/>
      <c r="B13" s="14"/>
      <c r="C13" s="48" t="s">
        <v>368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1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>
        <v>1</v>
      </c>
      <c r="AI13" s="7">
        <v>1</v>
      </c>
      <c r="AJ13" s="7"/>
      <c r="AK13" s="7">
        <v>1</v>
      </c>
      <c r="AL13" s="7"/>
      <c r="AM13" s="7">
        <v>1</v>
      </c>
      <c r="AN13" s="7"/>
      <c r="AO13" s="76">
        <f t="shared" si="0"/>
        <v>5</v>
      </c>
    </row>
    <row r="14" spans="1:41" ht="38.25">
      <c r="A14" s="22"/>
      <c r="B14" s="14"/>
      <c r="C14" s="49" t="s">
        <v>388</v>
      </c>
      <c r="D14" s="7"/>
      <c r="E14" s="7"/>
      <c r="F14" s="7"/>
      <c r="G14" s="7"/>
      <c r="H14" s="7"/>
      <c r="I14" s="7"/>
      <c r="J14" s="7">
        <v>1</v>
      </c>
      <c r="K14" s="7"/>
      <c r="L14" s="7"/>
      <c r="M14" s="7"/>
      <c r="N14" s="7"/>
      <c r="O14" s="7">
        <v>1</v>
      </c>
      <c r="P14" s="7"/>
      <c r="Q14" s="7"/>
      <c r="R14" s="7"/>
      <c r="S14" s="7"/>
      <c r="T14" s="7"/>
      <c r="U14" s="7">
        <v>1</v>
      </c>
      <c r="V14" s="7"/>
      <c r="W14" s="7"/>
      <c r="X14" s="7">
        <v>1</v>
      </c>
      <c r="Y14" s="7"/>
      <c r="Z14" s="7"/>
      <c r="AA14" s="7"/>
      <c r="AB14" s="7"/>
      <c r="AC14" s="7">
        <v>1</v>
      </c>
      <c r="AD14" s="7"/>
      <c r="AE14" s="7"/>
      <c r="AF14" s="7">
        <v>1</v>
      </c>
      <c r="AG14" s="7"/>
      <c r="AH14" s="7"/>
      <c r="AI14" s="7"/>
      <c r="AJ14" s="7"/>
      <c r="AK14" s="7"/>
      <c r="AL14" s="7"/>
      <c r="AM14" s="7"/>
      <c r="AN14" s="7"/>
      <c r="AO14" s="76">
        <f t="shared" si="0"/>
        <v>6</v>
      </c>
    </row>
    <row r="15" spans="1:41">
      <c r="A15" s="22"/>
      <c r="B15" s="14"/>
      <c r="C15" s="49" t="s">
        <v>421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>
        <v>1</v>
      </c>
      <c r="AI15" s="7"/>
      <c r="AJ15" s="7"/>
      <c r="AK15" s="7"/>
      <c r="AL15" s="7"/>
      <c r="AM15" s="7"/>
      <c r="AN15" s="7"/>
      <c r="AO15" s="76">
        <f t="shared" si="0"/>
        <v>1</v>
      </c>
    </row>
    <row r="16" spans="1:41" ht="38.25">
      <c r="A16" s="22"/>
      <c r="B16" s="14"/>
      <c r="C16" s="50" t="s">
        <v>438</v>
      </c>
      <c r="D16" s="7"/>
      <c r="E16" s="7">
        <v>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6">
        <f t="shared" si="0"/>
        <v>0</v>
      </c>
    </row>
    <row r="17" spans="1:41" ht="38.25">
      <c r="A17" s="22"/>
      <c r="B17" s="14"/>
      <c r="C17" s="51" t="s">
        <v>476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v>1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>
        <v>1</v>
      </c>
      <c r="AM17" s="7"/>
      <c r="AN17" s="7"/>
      <c r="AO17" s="76">
        <f t="shared" si="0"/>
        <v>2</v>
      </c>
    </row>
    <row r="18" spans="1:41" ht="25.5">
      <c r="A18" s="22"/>
      <c r="B18" s="14"/>
      <c r="C18" s="52" t="s">
        <v>477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1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6">
        <f t="shared" si="0"/>
        <v>1</v>
      </c>
    </row>
    <row r="19" spans="1:41" ht="25.5">
      <c r="A19" s="22"/>
      <c r="B19" s="14"/>
      <c r="C19" s="52" t="s">
        <v>478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v>1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6">
        <f t="shared" si="0"/>
        <v>1</v>
      </c>
    </row>
    <row r="20" spans="1:41" ht="25.5">
      <c r="A20" s="22"/>
      <c r="B20" s="14"/>
      <c r="C20" s="52" t="s">
        <v>495</v>
      </c>
      <c r="D20" s="7"/>
      <c r="E20" s="7"/>
      <c r="F20" s="7"/>
      <c r="G20" s="7">
        <v>1</v>
      </c>
      <c r="H20" s="7"/>
      <c r="I20" s="7"/>
      <c r="J20" s="7"/>
      <c r="K20" s="7"/>
      <c r="L20" s="7"/>
      <c r="M20" s="7">
        <v>1</v>
      </c>
      <c r="N20" s="7"/>
      <c r="O20" s="7"/>
      <c r="P20" s="7"/>
      <c r="Q20" s="7"/>
      <c r="R20" s="7">
        <v>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6">
        <f t="shared" si="0"/>
        <v>2</v>
      </c>
    </row>
    <row r="21" spans="1:41" ht="38.25">
      <c r="A21" s="22"/>
      <c r="B21" s="14"/>
      <c r="C21" s="42" t="s">
        <v>546</v>
      </c>
      <c r="D21" s="7"/>
      <c r="E21" s="7"/>
      <c r="F21" s="7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6">
        <f t="shared" si="0"/>
        <v>0</v>
      </c>
    </row>
    <row r="22" spans="1:41">
      <c r="A22" s="23"/>
      <c r="B22" s="16"/>
      <c r="C22" s="5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6">
        <f t="shared" si="0"/>
        <v>0</v>
      </c>
    </row>
    <row r="23" spans="1:41">
      <c r="A23" s="21" t="s">
        <v>117</v>
      </c>
      <c r="B23" s="11" t="s">
        <v>3</v>
      </c>
      <c r="C23" s="44" t="s">
        <v>136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v>1</v>
      </c>
      <c r="AA23" s="7"/>
      <c r="AB23" s="7"/>
      <c r="AC23" s="7"/>
      <c r="AD23" s="7"/>
      <c r="AE23" s="7"/>
      <c r="AF23" s="7"/>
      <c r="AG23" s="7"/>
      <c r="AH23" s="7"/>
      <c r="AI23" s="7"/>
      <c r="AJ23" s="7">
        <v>1</v>
      </c>
      <c r="AK23" s="7"/>
      <c r="AL23" s="7"/>
      <c r="AM23" s="7"/>
      <c r="AN23" s="7"/>
      <c r="AO23" s="76">
        <f t="shared" si="0"/>
        <v>2</v>
      </c>
    </row>
    <row r="24" spans="1:41">
      <c r="A24" s="22"/>
      <c r="B24" s="13" t="s">
        <v>91</v>
      </c>
      <c r="C24" s="44" t="s">
        <v>137</v>
      </c>
      <c r="D24" s="7"/>
      <c r="E24" s="7"/>
      <c r="F24" s="7">
        <v>1</v>
      </c>
      <c r="G24" s="7">
        <v>1</v>
      </c>
      <c r="H24" s="7"/>
      <c r="I24" s="7"/>
      <c r="J24" s="7">
        <v>1</v>
      </c>
      <c r="K24" s="7">
        <v>1</v>
      </c>
      <c r="L24" s="7"/>
      <c r="M24" s="7"/>
      <c r="N24" s="7"/>
      <c r="O24" s="7"/>
      <c r="P24" s="7"/>
      <c r="Q24" s="7">
        <v>1</v>
      </c>
      <c r="R24" s="7"/>
      <c r="S24" s="7"/>
      <c r="T24" s="7"/>
      <c r="U24" s="7"/>
      <c r="V24" s="7"/>
      <c r="W24" s="7"/>
      <c r="X24" s="7">
        <v>1</v>
      </c>
      <c r="Y24" s="7"/>
      <c r="Z24" s="7">
        <v>1</v>
      </c>
      <c r="AA24" s="7"/>
      <c r="AB24" s="7"/>
      <c r="AC24" s="7"/>
      <c r="AD24" s="7"/>
      <c r="AE24" s="7"/>
      <c r="AF24" s="7"/>
      <c r="AG24" s="7"/>
      <c r="AH24" s="7"/>
      <c r="AI24" s="7">
        <v>1</v>
      </c>
      <c r="AJ24" s="7">
        <v>1</v>
      </c>
      <c r="AK24" s="7"/>
      <c r="AL24" s="7"/>
      <c r="AM24" s="7"/>
      <c r="AN24" s="7"/>
      <c r="AO24" s="76">
        <f t="shared" si="0"/>
        <v>7</v>
      </c>
    </row>
    <row r="25" spans="1:41">
      <c r="A25" s="22"/>
      <c r="B25" s="13"/>
      <c r="C25" s="44" t="s">
        <v>138</v>
      </c>
      <c r="D25" s="7">
        <v>1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1</v>
      </c>
      <c r="AA25" s="7"/>
      <c r="AB25" s="7"/>
      <c r="AC25" s="7"/>
      <c r="AD25" s="7"/>
      <c r="AE25" s="7"/>
      <c r="AF25" s="7"/>
      <c r="AG25" s="7"/>
      <c r="AH25" s="7">
        <v>1</v>
      </c>
      <c r="AI25" s="7"/>
      <c r="AJ25" s="7"/>
      <c r="AK25" s="7"/>
      <c r="AL25" s="7"/>
      <c r="AM25" s="7"/>
      <c r="AN25" s="7"/>
      <c r="AO25" s="76">
        <f t="shared" si="0"/>
        <v>2</v>
      </c>
    </row>
    <row r="26" spans="1:41" ht="25.5">
      <c r="A26" s="22"/>
      <c r="B26" s="13"/>
      <c r="C26" s="44" t="s">
        <v>141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v>1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6">
        <f t="shared" si="0"/>
        <v>1</v>
      </c>
    </row>
    <row r="27" spans="1:41" ht="25.5">
      <c r="A27" s="22"/>
      <c r="B27" s="13"/>
      <c r="C27" s="45" t="s">
        <v>186</v>
      </c>
      <c r="D27" s="7">
        <v>1</v>
      </c>
      <c r="E27" s="7"/>
      <c r="F27" s="7"/>
      <c r="G27" s="7"/>
      <c r="H27" s="7"/>
      <c r="I27" s="7"/>
      <c r="J27" s="7"/>
      <c r="K27" s="7"/>
      <c r="L27" s="7">
        <v>1</v>
      </c>
      <c r="M27" s="7">
        <v>1</v>
      </c>
      <c r="N27" s="7"/>
      <c r="O27" s="7">
        <v>1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>
        <v>1</v>
      </c>
      <c r="AI27" s="7"/>
      <c r="AJ27" s="7"/>
      <c r="AK27" s="7"/>
      <c r="AL27" s="7"/>
      <c r="AM27" s="7">
        <v>1</v>
      </c>
      <c r="AN27" s="7">
        <v>1</v>
      </c>
      <c r="AO27" s="76">
        <f t="shared" si="0"/>
        <v>6</v>
      </c>
    </row>
    <row r="28" spans="1:41" ht="38.25">
      <c r="A28" s="22"/>
      <c r="B28" s="13"/>
      <c r="C28" s="45" t="s">
        <v>204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v>1</v>
      </c>
      <c r="AA28" s="7"/>
      <c r="AB28" s="7"/>
      <c r="AC28" s="7"/>
      <c r="AD28" s="7">
        <v>1</v>
      </c>
      <c r="AE28" s="7"/>
      <c r="AF28" s="7"/>
      <c r="AG28" s="7"/>
      <c r="AH28" s="7"/>
      <c r="AI28" s="7"/>
      <c r="AJ28" s="7">
        <v>1</v>
      </c>
      <c r="AK28" s="7"/>
      <c r="AL28" s="7"/>
      <c r="AM28" s="7"/>
      <c r="AN28" s="7"/>
      <c r="AO28" s="76">
        <f t="shared" si="0"/>
        <v>3</v>
      </c>
    </row>
    <row r="29" spans="1:41" ht="25.5">
      <c r="A29" s="22"/>
      <c r="B29" s="13"/>
      <c r="C29" s="45" t="s">
        <v>206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>
        <v>1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6">
        <f t="shared" si="0"/>
        <v>1</v>
      </c>
    </row>
    <row r="30" spans="1:41" ht="25.5">
      <c r="A30" s="22"/>
      <c r="B30" s="14"/>
      <c r="C30" s="45" t="s">
        <v>205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>
        <v>1</v>
      </c>
      <c r="AE30" s="7"/>
      <c r="AF30" s="7"/>
      <c r="AG30" s="7"/>
      <c r="AH30" s="7"/>
      <c r="AI30" s="7">
        <v>1</v>
      </c>
      <c r="AJ30" s="7"/>
      <c r="AK30" s="7"/>
      <c r="AL30" s="7"/>
      <c r="AM30" s="7"/>
      <c r="AN30" s="7"/>
      <c r="AO30" s="76">
        <f t="shared" si="0"/>
        <v>2</v>
      </c>
    </row>
    <row r="31" spans="1:41" ht="25.5">
      <c r="A31" s="22"/>
      <c r="B31" s="14"/>
      <c r="C31" s="47" t="s">
        <v>275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>
        <v>1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6">
        <f t="shared" si="0"/>
        <v>1</v>
      </c>
    </row>
    <row r="32" spans="1:41">
      <c r="A32" s="22"/>
      <c r="B32" s="14"/>
      <c r="C32" s="47" t="s">
        <v>276</v>
      </c>
      <c r="D32" s="7"/>
      <c r="E32" s="7"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>
        <v>1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6">
        <f t="shared" si="0"/>
        <v>1</v>
      </c>
    </row>
    <row r="33" spans="1:41" ht="25.5">
      <c r="A33" s="22"/>
      <c r="B33" s="14"/>
      <c r="C33" s="48" t="s">
        <v>342</v>
      </c>
      <c r="D33" s="7"/>
      <c r="E33" s="7">
        <v>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>
        <v>1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>
        <v>1</v>
      </c>
      <c r="AH33" s="7"/>
      <c r="AI33" s="7"/>
      <c r="AJ33" s="7"/>
      <c r="AK33" s="7"/>
      <c r="AL33" s="7"/>
      <c r="AM33" s="7"/>
      <c r="AN33" s="7"/>
      <c r="AO33" s="76">
        <f t="shared" si="0"/>
        <v>2</v>
      </c>
    </row>
    <row r="34" spans="1:41" ht="38.25">
      <c r="A34" s="22"/>
      <c r="B34" s="14"/>
      <c r="C34" s="42" t="s">
        <v>547</v>
      </c>
      <c r="D34" s="7"/>
      <c r="E34" s="7"/>
      <c r="F34" s="7">
        <v>1</v>
      </c>
      <c r="G34" s="7"/>
      <c r="H34" s="7"/>
      <c r="I34" s="7"/>
      <c r="J34" s="7">
        <v>1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>
        <v>1</v>
      </c>
      <c r="AJ34" s="7"/>
      <c r="AK34" s="7">
        <v>1</v>
      </c>
      <c r="AL34" s="7"/>
      <c r="AM34" s="7"/>
      <c r="AN34" s="7"/>
      <c r="AO34" s="76">
        <f t="shared" si="0"/>
        <v>3</v>
      </c>
    </row>
    <row r="35" spans="1:41" ht="25.5">
      <c r="A35" s="22"/>
      <c r="B35" s="14"/>
      <c r="C35" s="49" t="s">
        <v>378</v>
      </c>
      <c r="D35" s="7"/>
      <c r="E35" s="7"/>
      <c r="F35" s="7">
        <v>1</v>
      </c>
      <c r="G35" s="7">
        <v>1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>
        <v>1</v>
      </c>
      <c r="V35" s="7"/>
      <c r="W35" s="7"/>
      <c r="X35" s="7">
        <v>1</v>
      </c>
      <c r="Y35" s="7"/>
      <c r="Z35" s="7"/>
      <c r="AA35" s="7"/>
      <c r="AB35" s="7"/>
      <c r="AC35" s="7">
        <v>1</v>
      </c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6">
        <f t="shared" si="0"/>
        <v>3</v>
      </c>
    </row>
    <row r="36" spans="1:41" ht="51">
      <c r="A36" s="22"/>
      <c r="B36" s="14"/>
      <c r="C36" s="42" t="s">
        <v>548</v>
      </c>
      <c r="D36" s="7"/>
      <c r="E36" s="7"/>
      <c r="F36" s="7">
        <v>1</v>
      </c>
      <c r="G36" s="7"/>
      <c r="H36" s="7"/>
      <c r="I36" s="7"/>
      <c r="J36" s="7">
        <v>1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>
        <v>1</v>
      </c>
      <c r="AJ36" s="7"/>
      <c r="AK36" s="7"/>
      <c r="AL36" s="7"/>
      <c r="AM36" s="7"/>
      <c r="AN36" s="7"/>
      <c r="AO36" s="76">
        <f t="shared" si="0"/>
        <v>2</v>
      </c>
    </row>
    <row r="37" spans="1:41">
      <c r="A37" s="22"/>
      <c r="B37" s="14"/>
      <c r="C37" s="49" t="s">
        <v>413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v>1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6">
        <f t="shared" si="0"/>
        <v>1</v>
      </c>
    </row>
    <row r="38" spans="1:41" ht="25.5">
      <c r="A38" s="22"/>
      <c r="B38" s="14"/>
      <c r="C38" s="49" t="s">
        <v>428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v>1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6">
        <f t="shared" si="0"/>
        <v>1</v>
      </c>
    </row>
    <row r="39" spans="1:41">
      <c r="A39" s="22"/>
      <c r="B39" s="14"/>
      <c r="C39" s="50" t="s">
        <v>439</v>
      </c>
      <c r="D39" s="7"/>
      <c r="E39" s="7"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6">
        <f t="shared" si="0"/>
        <v>0</v>
      </c>
    </row>
    <row r="40" spans="1:41" ht="25.5">
      <c r="A40" s="22"/>
      <c r="B40" s="14"/>
      <c r="C40" s="50" t="s">
        <v>440</v>
      </c>
      <c r="D40" s="7"/>
      <c r="E40" s="7">
        <v>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1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6">
        <f t="shared" si="0"/>
        <v>1</v>
      </c>
    </row>
    <row r="41" spans="1:41" ht="25.5">
      <c r="A41" s="22"/>
      <c r="B41" s="14"/>
      <c r="C41" s="43" t="s">
        <v>581</v>
      </c>
      <c r="D41" s="7"/>
      <c r="E41" s="7"/>
      <c r="F41" s="7"/>
      <c r="G41" s="7"/>
      <c r="H41" s="7"/>
      <c r="I41" s="7"/>
      <c r="J41" s="7"/>
      <c r="K41" s="7">
        <v>1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>
        <v>1</v>
      </c>
      <c r="AG41" s="7"/>
      <c r="AH41" s="7"/>
      <c r="AI41" s="7"/>
      <c r="AJ41" s="7"/>
      <c r="AK41" s="7"/>
      <c r="AL41" s="7"/>
      <c r="AM41" s="7"/>
      <c r="AN41" s="7"/>
      <c r="AO41" s="76">
        <f t="shared" si="0"/>
        <v>2</v>
      </c>
    </row>
    <row r="42" spans="1:41">
      <c r="A42" s="23"/>
      <c r="B42" s="16"/>
      <c r="C42" s="5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6">
        <f t="shared" si="0"/>
        <v>0</v>
      </c>
    </row>
    <row r="43" spans="1:41" ht="25.5">
      <c r="A43" s="21" t="s">
        <v>118</v>
      </c>
      <c r="B43" s="11" t="s">
        <v>4</v>
      </c>
      <c r="C43" s="45" t="s">
        <v>237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1</v>
      </c>
      <c r="T43" s="7">
        <v>1</v>
      </c>
      <c r="U43" s="7"/>
      <c r="V43" s="7"/>
      <c r="W43" s="7"/>
      <c r="X43" s="7"/>
      <c r="Y43" s="7"/>
      <c r="Z43" s="7">
        <v>1</v>
      </c>
      <c r="AA43" s="7"/>
      <c r="AB43" s="7"/>
      <c r="AC43" s="7"/>
      <c r="AD43" s="7"/>
      <c r="AE43" s="7"/>
      <c r="AF43" s="7"/>
      <c r="AG43" s="7"/>
      <c r="AH43" s="7"/>
      <c r="AI43" s="7"/>
      <c r="AJ43" s="7">
        <v>1</v>
      </c>
      <c r="AK43" s="7"/>
      <c r="AL43" s="7">
        <v>1</v>
      </c>
      <c r="AM43" s="7"/>
      <c r="AN43" s="7"/>
      <c r="AO43" s="76">
        <f t="shared" si="0"/>
        <v>5</v>
      </c>
    </row>
    <row r="44" spans="1:41" ht="25.5">
      <c r="A44" s="22"/>
      <c r="B44" s="13" t="s">
        <v>91</v>
      </c>
      <c r="C44" s="42" t="s">
        <v>529</v>
      </c>
      <c r="D44" s="7"/>
      <c r="E44" s="7"/>
      <c r="F44" s="7">
        <v>1</v>
      </c>
      <c r="G44" s="7">
        <v>1</v>
      </c>
      <c r="H44" s="7"/>
      <c r="I44" s="7"/>
      <c r="J44" s="7">
        <v>1</v>
      </c>
      <c r="K44" s="7">
        <v>1</v>
      </c>
      <c r="L44" s="7"/>
      <c r="M44" s="7"/>
      <c r="N44" s="7"/>
      <c r="O44" s="7"/>
      <c r="P44" s="7"/>
      <c r="Q44" s="7">
        <v>1</v>
      </c>
      <c r="R44" s="7"/>
      <c r="S44" s="7"/>
      <c r="T44" s="7"/>
      <c r="U44" s="7">
        <v>1</v>
      </c>
      <c r="V44" s="7">
        <v>1</v>
      </c>
      <c r="W44" s="7"/>
      <c r="X44" s="7">
        <v>1</v>
      </c>
      <c r="Y44" s="7"/>
      <c r="Z44" s="7">
        <v>1</v>
      </c>
      <c r="AA44" s="7"/>
      <c r="AB44" s="7"/>
      <c r="AC44" s="7">
        <v>1</v>
      </c>
      <c r="AD44" s="7"/>
      <c r="AE44" s="7"/>
      <c r="AF44" s="7">
        <v>1</v>
      </c>
      <c r="AG44" s="7">
        <v>1</v>
      </c>
      <c r="AH44" s="7"/>
      <c r="AI44" s="7">
        <v>1</v>
      </c>
      <c r="AJ44" s="7"/>
      <c r="AK44" s="7">
        <v>1</v>
      </c>
      <c r="AL44" s="7"/>
      <c r="AM44" s="7"/>
      <c r="AN44" s="7"/>
      <c r="AO44" s="76">
        <f t="shared" si="0"/>
        <v>12</v>
      </c>
    </row>
    <row r="45" spans="1:41" ht="25.5">
      <c r="A45" s="22"/>
      <c r="B45" s="13"/>
      <c r="C45" s="45" t="s">
        <v>188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>
        <v>1</v>
      </c>
      <c r="AA45" s="7"/>
      <c r="AB45" s="7"/>
      <c r="AC45" s="7"/>
      <c r="AD45" s="7"/>
      <c r="AE45" s="7"/>
      <c r="AF45" s="7"/>
      <c r="AG45" s="7"/>
      <c r="AH45" s="7"/>
      <c r="AI45" s="7"/>
      <c r="AJ45" s="7">
        <v>1</v>
      </c>
      <c r="AK45" s="7"/>
      <c r="AL45" s="7"/>
      <c r="AM45" s="7"/>
      <c r="AN45" s="7"/>
      <c r="AO45" s="76">
        <f t="shared" si="0"/>
        <v>2</v>
      </c>
    </row>
    <row r="46" spans="1:41" ht="25.5">
      <c r="A46" s="22"/>
      <c r="B46" s="13"/>
      <c r="C46" s="52" t="s">
        <v>479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v>1</v>
      </c>
      <c r="T46" s="7">
        <v>1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>
        <v>1</v>
      </c>
      <c r="AM46" s="7"/>
      <c r="AN46" s="7"/>
      <c r="AO46" s="76">
        <f t="shared" si="0"/>
        <v>3</v>
      </c>
    </row>
    <row r="47" spans="1:41">
      <c r="A47" s="22"/>
      <c r="B47" s="13"/>
      <c r="C47" s="45" t="s">
        <v>187</v>
      </c>
      <c r="D47" s="7">
        <v>1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6">
        <f t="shared" si="0"/>
        <v>0</v>
      </c>
    </row>
    <row r="48" spans="1:41" ht="38.25">
      <c r="A48" s="22"/>
      <c r="B48" s="13"/>
      <c r="C48" s="47" t="s">
        <v>256</v>
      </c>
      <c r="D48" s="7">
        <v>1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1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>
        <v>1</v>
      </c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6">
        <f t="shared" si="0"/>
        <v>2</v>
      </c>
    </row>
    <row r="49" spans="1:41">
      <c r="A49" s="22"/>
      <c r="B49" s="13"/>
      <c r="C49" s="45" t="s">
        <v>207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>
        <v>1</v>
      </c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6">
        <f t="shared" si="0"/>
        <v>1</v>
      </c>
    </row>
    <row r="50" spans="1:41">
      <c r="A50" s="22"/>
      <c r="B50" s="13"/>
      <c r="C50" s="47" t="s">
        <v>277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>
        <v>1</v>
      </c>
      <c r="Z50" s="7"/>
      <c r="AA50" s="7"/>
      <c r="AB50" s="7"/>
      <c r="AC50" s="7"/>
      <c r="AD50" s="7"/>
      <c r="AE50" s="7"/>
      <c r="AF50" s="7"/>
      <c r="AG50" s="7"/>
      <c r="AH50" s="7">
        <v>1</v>
      </c>
      <c r="AI50" s="7"/>
      <c r="AJ50" s="7"/>
      <c r="AK50" s="7"/>
      <c r="AL50" s="7"/>
      <c r="AM50" s="7"/>
      <c r="AN50" s="7"/>
      <c r="AO50" s="76">
        <f t="shared" si="0"/>
        <v>2</v>
      </c>
    </row>
    <row r="51" spans="1:41">
      <c r="A51" s="22"/>
      <c r="B51" s="13"/>
      <c r="C51" s="47" t="s">
        <v>278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>
        <v>1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6">
        <f t="shared" si="0"/>
        <v>1</v>
      </c>
    </row>
    <row r="52" spans="1:41" ht="25.5">
      <c r="A52" s="22"/>
      <c r="B52" s="13"/>
      <c r="C52" s="52" t="s">
        <v>522</v>
      </c>
      <c r="D52" s="7"/>
      <c r="E52" s="7">
        <v>1</v>
      </c>
      <c r="F52" s="7"/>
      <c r="G52" s="7"/>
      <c r="H52" s="7"/>
      <c r="I52" s="7"/>
      <c r="J52" s="7"/>
      <c r="K52" s="7">
        <v>1</v>
      </c>
      <c r="L52" s="7">
        <v>1</v>
      </c>
      <c r="M52" s="7">
        <v>1</v>
      </c>
      <c r="N52" s="7"/>
      <c r="O52" s="7">
        <v>1</v>
      </c>
      <c r="P52" s="7"/>
      <c r="Q52" s="7"/>
      <c r="R52" s="7">
        <v>1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>
        <v>1</v>
      </c>
      <c r="AN52" s="7">
        <v>1</v>
      </c>
      <c r="AO52" s="76">
        <f t="shared" si="0"/>
        <v>7</v>
      </c>
    </row>
    <row r="53" spans="1:41" ht="25.5">
      <c r="A53" s="22"/>
      <c r="B53" s="13"/>
      <c r="C53" s="49" t="s">
        <v>389</v>
      </c>
      <c r="D53" s="7"/>
      <c r="E53" s="7"/>
      <c r="F53" s="7"/>
      <c r="G53" s="7"/>
      <c r="H53" s="7"/>
      <c r="I53" s="7"/>
      <c r="J53" s="7">
        <v>1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6">
        <f t="shared" si="0"/>
        <v>1</v>
      </c>
    </row>
    <row r="54" spans="1:41">
      <c r="A54" s="22"/>
      <c r="B54" s="13"/>
      <c r="C54" s="49" t="s">
        <v>429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>
        <v>1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>
        <v>1</v>
      </c>
      <c r="AJ54" s="7"/>
      <c r="AK54" s="7"/>
      <c r="AL54" s="7"/>
      <c r="AM54" s="7"/>
      <c r="AN54" s="7"/>
      <c r="AO54" s="76">
        <f t="shared" si="0"/>
        <v>2</v>
      </c>
    </row>
    <row r="55" spans="1:41" ht="25.5">
      <c r="A55" s="22"/>
      <c r="B55" s="13"/>
      <c r="C55" s="52" t="s">
        <v>496</v>
      </c>
      <c r="D55" s="7"/>
      <c r="E55" s="7"/>
      <c r="F55" s="7"/>
      <c r="G55" s="7"/>
      <c r="H55" s="7"/>
      <c r="I55" s="7"/>
      <c r="J55" s="7"/>
      <c r="K55" s="7"/>
      <c r="L55" s="7"/>
      <c r="M55" s="7">
        <v>1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6">
        <f t="shared" si="0"/>
        <v>1</v>
      </c>
    </row>
    <row r="56" spans="1:41">
      <c r="A56" s="22"/>
      <c r="B56" s="13"/>
      <c r="C56" s="42" t="s">
        <v>549</v>
      </c>
      <c r="D56" s="7"/>
      <c r="E56" s="7"/>
      <c r="F56" s="7">
        <v>1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6">
        <f t="shared" si="0"/>
        <v>0</v>
      </c>
    </row>
    <row r="57" spans="1:41">
      <c r="A57" s="23"/>
      <c r="B57" s="16"/>
      <c r="C57" s="5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6">
        <f t="shared" si="0"/>
        <v>0</v>
      </c>
    </row>
    <row r="58" spans="1:41" ht="25.5">
      <c r="A58" s="21" t="s">
        <v>119</v>
      </c>
      <c r="B58" s="11" t="s">
        <v>6</v>
      </c>
      <c r="C58" s="45" t="s">
        <v>238</v>
      </c>
      <c r="D58" s="7">
        <v>1</v>
      </c>
      <c r="E58" s="7"/>
      <c r="F58" s="7"/>
      <c r="G58" s="7">
        <v>1</v>
      </c>
      <c r="H58" s="7"/>
      <c r="I58" s="7"/>
      <c r="J58" s="7">
        <v>1</v>
      </c>
      <c r="K58" s="7"/>
      <c r="L58" s="7"/>
      <c r="M58" s="7"/>
      <c r="N58" s="7"/>
      <c r="O58" s="7"/>
      <c r="P58" s="7">
        <v>1</v>
      </c>
      <c r="Q58" s="7">
        <v>1</v>
      </c>
      <c r="R58" s="7"/>
      <c r="S58" s="7">
        <v>1</v>
      </c>
      <c r="T58" s="7">
        <v>1</v>
      </c>
      <c r="U58" s="7"/>
      <c r="V58" s="7"/>
      <c r="W58" s="7"/>
      <c r="X58" s="7"/>
      <c r="Y58" s="7"/>
      <c r="Z58" s="7">
        <v>1</v>
      </c>
      <c r="AA58" s="7"/>
      <c r="AB58" s="7"/>
      <c r="AC58" s="7"/>
      <c r="AD58" s="7"/>
      <c r="AE58" s="7"/>
      <c r="AF58" s="7"/>
      <c r="AG58" s="7">
        <v>1</v>
      </c>
      <c r="AH58" s="7"/>
      <c r="AI58" s="7"/>
      <c r="AJ58" s="7">
        <v>1</v>
      </c>
      <c r="AK58" s="7">
        <v>1</v>
      </c>
      <c r="AL58" s="7">
        <v>1</v>
      </c>
      <c r="AM58" s="7"/>
      <c r="AN58" s="7"/>
      <c r="AO58" s="76">
        <f t="shared" si="0"/>
        <v>10</v>
      </c>
    </row>
    <row r="59" spans="1:41" ht="25.5">
      <c r="A59" s="22"/>
      <c r="B59" s="13" t="s">
        <v>91</v>
      </c>
      <c r="C59" s="45" t="s">
        <v>208</v>
      </c>
      <c r="D59" s="7"/>
      <c r="E59" s="7"/>
      <c r="F59" s="7"/>
      <c r="G59" s="7"/>
      <c r="H59" s="7"/>
      <c r="I59" s="7"/>
      <c r="J59" s="7"/>
      <c r="K59" s="7">
        <v>1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>
        <v>1</v>
      </c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6">
        <f t="shared" si="0"/>
        <v>2</v>
      </c>
    </row>
    <row r="60" spans="1:41" ht="38.25">
      <c r="A60" s="22"/>
      <c r="B60" s="13"/>
      <c r="C60" s="49" t="s">
        <v>422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>
        <v>1</v>
      </c>
      <c r="AI60" s="7"/>
      <c r="AJ60" s="7"/>
      <c r="AK60" s="7"/>
      <c r="AL60" s="7"/>
      <c r="AM60" s="7"/>
      <c r="AN60" s="7"/>
      <c r="AO60" s="76">
        <f t="shared" si="0"/>
        <v>1</v>
      </c>
    </row>
    <row r="61" spans="1:41" ht="25.5">
      <c r="A61" s="22"/>
      <c r="B61" s="13"/>
      <c r="C61" s="47" t="s">
        <v>279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>
        <v>1</v>
      </c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6">
        <f t="shared" si="0"/>
        <v>1</v>
      </c>
    </row>
    <row r="62" spans="1:41">
      <c r="A62" s="22"/>
      <c r="B62" s="13"/>
      <c r="C62" s="48" t="s">
        <v>320</v>
      </c>
      <c r="D62" s="7"/>
      <c r="E62" s="7"/>
      <c r="F62" s="7">
        <v>1</v>
      </c>
      <c r="G62" s="7"/>
      <c r="H62" s="7"/>
      <c r="I62" s="7"/>
      <c r="J62" s="7"/>
      <c r="K62" s="7"/>
      <c r="L62" s="7">
        <v>1</v>
      </c>
      <c r="M62" s="7">
        <v>1</v>
      </c>
      <c r="N62" s="7"/>
      <c r="O62" s="7">
        <v>1</v>
      </c>
      <c r="P62" s="7"/>
      <c r="Q62" s="7"/>
      <c r="R62" s="7"/>
      <c r="S62" s="7"/>
      <c r="T62" s="7"/>
      <c r="U62" s="7">
        <v>1</v>
      </c>
      <c r="V62" s="7">
        <v>1</v>
      </c>
      <c r="W62" s="7"/>
      <c r="X62" s="7">
        <v>1</v>
      </c>
      <c r="Y62" s="7"/>
      <c r="Z62" s="7"/>
      <c r="AA62" s="7"/>
      <c r="AB62" s="7"/>
      <c r="AC62" s="7">
        <v>1</v>
      </c>
      <c r="AD62" s="7"/>
      <c r="AE62" s="7"/>
      <c r="AF62" s="7">
        <v>1</v>
      </c>
      <c r="AG62" s="7"/>
      <c r="AH62" s="7"/>
      <c r="AI62" s="7">
        <v>1</v>
      </c>
      <c r="AJ62" s="7"/>
      <c r="AK62" s="7"/>
      <c r="AL62" s="7"/>
      <c r="AM62" s="7">
        <v>1</v>
      </c>
      <c r="AN62" s="7">
        <v>1</v>
      </c>
      <c r="AO62" s="76">
        <f t="shared" si="0"/>
        <v>11</v>
      </c>
    </row>
    <row r="63" spans="1:41">
      <c r="A63" s="22"/>
      <c r="B63" s="13"/>
      <c r="C63" s="50" t="s">
        <v>441</v>
      </c>
      <c r="D63" s="7"/>
      <c r="E63" s="7">
        <v>1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6">
        <f t="shared" si="0"/>
        <v>0</v>
      </c>
    </row>
    <row r="64" spans="1:41" ht="25.5">
      <c r="A64" s="22"/>
      <c r="B64" s="13"/>
      <c r="C64" s="43" t="s">
        <v>630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>
        <v>1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6">
        <f t="shared" ref="AO64:AO125" si="1">SUM(I64:AN64)</f>
        <v>1</v>
      </c>
    </row>
    <row r="65" spans="1:41">
      <c r="A65" s="23"/>
      <c r="B65" s="16"/>
      <c r="C65" s="5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6">
        <f t="shared" si="1"/>
        <v>0</v>
      </c>
    </row>
    <row r="66" spans="1:41" ht="25.5">
      <c r="A66" s="21" t="s">
        <v>120</v>
      </c>
      <c r="B66" s="11" t="s">
        <v>7</v>
      </c>
      <c r="C66" s="48" t="s">
        <v>343</v>
      </c>
      <c r="D66" s="7"/>
      <c r="E66" s="7"/>
      <c r="F66" s="7"/>
      <c r="G66" s="7"/>
      <c r="H66" s="7"/>
      <c r="I66" s="7"/>
      <c r="J66" s="7"/>
      <c r="K66" s="7"/>
      <c r="L66" s="7">
        <v>1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>
        <v>1</v>
      </c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6">
        <f t="shared" si="1"/>
        <v>2</v>
      </c>
    </row>
    <row r="67" spans="1:41" ht="25.5">
      <c r="A67" s="22"/>
      <c r="B67" s="13" t="s">
        <v>91</v>
      </c>
      <c r="C67" s="54" t="s">
        <v>550</v>
      </c>
      <c r="D67" s="7"/>
      <c r="E67" s="7"/>
      <c r="F67" s="7">
        <v>1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>
        <v>1</v>
      </c>
      <c r="AL67" s="7"/>
      <c r="AM67" s="7"/>
      <c r="AN67" s="7"/>
      <c r="AO67" s="76">
        <f t="shared" si="1"/>
        <v>1</v>
      </c>
    </row>
    <row r="68" spans="1:41" ht="25.5">
      <c r="A68" s="22"/>
      <c r="B68" s="14"/>
      <c r="C68" s="43" t="s">
        <v>551</v>
      </c>
      <c r="D68" s="7"/>
      <c r="E68" s="7"/>
      <c r="F68" s="7">
        <v>1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6">
        <f t="shared" si="1"/>
        <v>0</v>
      </c>
    </row>
    <row r="69" spans="1:41" ht="25.5">
      <c r="A69" s="22"/>
      <c r="B69" s="14"/>
      <c r="C69" s="43" t="s">
        <v>582</v>
      </c>
      <c r="D69" s="7"/>
      <c r="E69" s="7"/>
      <c r="F69" s="7"/>
      <c r="G69" s="7"/>
      <c r="H69" s="7"/>
      <c r="I69" s="7"/>
      <c r="J69" s="7"/>
      <c r="K69" s="7">
        <v>1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6">
        <f t="shared" si="1"/>
        <v>1</v>
      </c>
    </row>
    <row r="70" spans="1:41" ht="25.5">
      <c r="A70" s="22"/>
      <c r="B70" s="14"/>
      <c r="C70" s="43" t="s">
        <v>603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>
        <v>1</v>
      </c>
      <c r="AJ70" s="7"/>
      <c r="AK70" s="7"/>
      <c r="AL70" s="7"/>
      <c r="AM70" s="7"/>
      <c r="AN70" s="7"/>
      <c r="AO70" s="76">
        <f t="shared" si="1"/>
        <v>1</v>
      </c>
    </row>
    <row r="71" spans="1:41">
      <c r="A71" s="23"/>
      <c r="B71" s="16"/>
      <c r="C71" s="51" t="s">
        <v>631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>
        <v>1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6">
        <f t="shared" si="1"/>
        <v>1</v>
      </c>
    </row>
    <row r="72" spans="1:41" ht="25.5">
      <c r="A72" s="21" t="s">
        <v>121</v>
      </c>
      <c r="B72" s="11" t="s">
        <v>14</v>
      </c>
      <c r="C72" s="42" t="s">
        <v>539</v>
      </c>
      <c r="D72" s="7"/>
      <c r="E72" s="7"/>
      <c r="F72" s="7"/>
      <c r="G72" s="7">
        <v>1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>
        <v>1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>
        <v>1</v>
      </c>
      <c r="AM72" s="7"/>
      <c r="AN72" s="7"/>
      <c r="AO72" s="76">
        <f t="shared" si="1"/>
        <v>2</v>
      </c>
    </row>
    <row r="73" spans="1:41" ht="25.5">
      <c r="A73" s="22"/>
      <c r="B73" s="13" t="s">
        <v>91</v>
      </c>
      <c r="C73" s="45" t="s">
        <v>209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1</v>
      </c>
      <c r="Q73" s="7"/>
      <c r="R73" s="7"/>
      <c r="S73" s="7">
        <v>1</v>
      </c>
      <c r="T73" s="7">
        <v>1</v>
      </c>
      <c r="U73" s="7">
        <v>1</v>
      </c>
      <c r="V73" s="7">
        <v>1</v>
      </c>
      <c r="W73" s="7"/>
      <c r="X73" s="7"/>
      <c r="Y73" s="7"/>
      <c r="Z73" s="7"/>
      <c r="AA73" s="7"/>
      <c r="AB73" s="7"/>
      <c r="AC73" s="7"/>
      <c r="AD73" s="7"/>
      <c r="AE73" s="7"/>
      <c r="AF73" s="7">
        <v>1</v>
      </c>
      <c r="AG73" s="7">
        <v>1</v>
      </c>
      <c r="AH73" s="7"/>
      <c r="AI73" s="7"/>
      <c r="AJ73" s="7">
        <v>1</v>
      </c>
      <c r="AK73" s="7"/>
      <c r="AL73" s="7"/>
      <c r="AM73" s="7">
        <v>1</v>
      </c>
      <c r="AN73" s="7"/>
      <c r="AO73" s="76">
        <f t="shared" si="1"/>
        <v>9</v>
      </c>
    </row>
    <row r="74" spans="1:41" ht="25.5">
      <c r="A74" s="22"/>
      <c r="B74" s="14"/>
      <c r="C74" s="52" t="s">
        <v>508</v>
      </c>
      <c r="D74" s="7"/>
      <c r="E74" s="7">
        <v>1</v>
      </c>
      <c r="F74" s="7"/>
      <c r="G74" s="7">
        <v>1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>
        <v>1</v>
      </c>
      <c r="W74" s="7"/>
      <c r="X74" s="7"/>
      <c r="Y74" s="7">
        <v>1</v>
      </c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6">
        <f t="shared" si="1"/>
        <v>2</v>
      </c>
    </row>
    <row r="75" spans="1:41">
      <c r="A75" s="22"/>
      <c r="B75" s="14"/>
      <c r="C75" s="49" t="s">
        <v>390</v>
      </c>
      <c r="D75" s="7"/>
      <c r="E75" s="7"/>
      <c r="F75" s="7"/>
      <c r="G75" s="7"/>
      <c r="H75" s="7"/>
      <c r="I75" s="7"/>
      <c r="J75" s="7">
        <v>1</v>
      </c>
      <c r="K75" s="7"/>
      <c r="L75" s="7">
        <v>1</v>
      </c>
      <c r="M75" s="7">
        <v>1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>
        <v>1</v>
      </c>
      <c r="AJ75" s="7"/>
      <c r="AK75" s="7"/>
      <c r="AL75" s="7"/>
      <c r="AM75" s="7"/>
      <c r="AN75" s="7"/>
      <c r="AO75" s="76">
        <f t="shared" si="1"/>
        <v>4</v>
      </c>
    </row>
    <row r="76" spans="1:41" ht="25.5">
      <c r="A76" s="22"/>
      <c r="B76" s="14"/>
      <c r="C76" s="48" t="s">
        <v>369</v>
      </c>
      <c r="D76" s="7"/>
      <c r="E76" s="7"/>
      <c r="F76" s="7"/>
      <c r="G76" s="7"/>
      <c r="H76" s="7"/>
      <c r="I76" s="7"/>
      <c r="J76" s="7">
        <v>1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>
        <v>1</v>
      </c>
      <c r="AJ76" s="7"/>
      <c r="AK76" s="7"/>
      <c r="AL76" s="7"/>
      <c r="AM76" s="7"/>
      <c r="AN76" s="7"/>
      <c r="AO76" s="76">
        <f t="shared" si="1"/>
        <v>2</v>
      </c>
    </row>
    <row r="77" spans="1:41" ht="25.5">
      <c r="A77" s="22"/>
      <c r="B77" s="14"/>
      <c r="C77" s="52" t="s">
        <v>480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>
        <v>1</v>
      </c>
      <c r="R77" s="7"/>
      <c r="S77" s="7">
        <v>1</v>
      </c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6">
        <f t="shared" si="1"/>
        <v>2</v>
      </c>
    </row>
    <row r="78" spans="1:41" ht="38.25">
      <c r="A78" s="22"/>
      <c r="B78" s="14"/>
      <c r="C78" s="43" t="s">
        <v>552</v>
      </c>
      <c r="D78" s="7"/>
      <c r="E78" s="7"/>
      <c r="F78" s="7">
        <v>1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6">
        <f t="shared" si="1"/>
        <v>0</v>
      </c>
    </row>
    <row r="79" spans="1:41">
      <c r="A79" s="22"/>
      <c r="B79" s="14"/>
      <c r="C79" s="48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6">
        <f t="shared" si="1"/>
        <v>0</v>
      </c>
    </row>
    <row r="80" spans="1:41">
      <c r="A80" s="22"/>
      <c r="B80" s="14"/>
      <c r="C80" s="48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6">
        <f t="shared" si="1"/>
        <v>0</v>
      </c>
    </row>
    <row r="81" spans="1:41" ht="25.5">
      <c r="A81" s="22"/>
      <c r="B81" s="14" t="s">
        <v>15</v>
      </c>
      <c r="C81" s="48" t="s">
        <v>321</v>
      </c>
      <c r="D81" s="7">
        <v>1</v>
      </c>
      <c r="E81" s="7">
        <v>1</v>
      </c>
      <c r="F81" s="7"/>
      <c r="G81" s="7"/>
      <c r="H81" s="7"/>
      <c r="I81" s="7"/>
      <c r="J81" s="7">
        <v>1</v>
      </c>
      <c r="K81" s="7"/>
      <c r="L81" s="7">
        <v>1</v>
      </c>
      <c r="M81" s="7">
        <v>1</v>
      </c>
      <c r="N81" s="7"/>
      <c r="O81" s="7"/>
      <c r="P81" s="7"/>
      <c r="Q81" s="7"/>
      <c r="R81" s="7"/>
      <c r="S81" s="7"/>
      <c r="T81" s="7"/>
      <c r="U81" s="7">
        <v>1</v>
      </c>
      <c r="V81" s="7"/>
      <c r="W81" s="7"/>
      <c r="X81" s="7"/>
      <c r="Y81" s="7">
        <v>1</v>
      </c>
      <c r="Z81" s="7">
        <v>1</v>
      </c>
      <c r="AA81" s="7"/>
      <c r="AB81" s="7"/>
      <c r="AC81" s="7">
        <v>1</v>
      </c>
      <c r="AD81" s="7"/>
      <c r="AE81" s="7"/>
      <c r="AF81" s="7"/>
      <c r="AG81" s="7"/>
      <c r="AH81" s="7"/>
      <c r="AI81" s="7">
        <v>1</v>
      </c>
      <c r="AJ81" s="7">
        <v>1</v>
      </c>
      <c r="AK81" s="7"/>
      <c r="AL81" s="7">
        <v>1</v>
      </c>
      <c r="AM81" s="7"/>
      <c r="AN81" s="7"/>
      <c r="AO81" s="76">
        <f t="shared" si="1"/>
        <v>10</v>
      </c>
    </row>
    <row r="82" spans="1:41" ht="25.5">
      <c r="A82" s="22"/>
      <c r="B82" s="13" t="s">
        <v>91</v>
      </c>
      <c r="C82" s="42" t="s">
        <v>530</v>
      </c>
      <c r="D82" s="7"/>
      <c r="E82" s="7"/>
      <c r="F82" s="7">
        <v>1</v>
      </c>
      <c r="G82" s="7">
        <v>1</v>
      </c>
      <c r="H82" s="7"/>
      <c r="I82" s="7"/>
      <c r="J82" s="7"/>
      <c r="K82" s="7"/>
      <c r="L82" s="7"/>
      <c r="M82" s="7">
        <v>1</v>
      </c>
      <c r="N82" s="7"/>
      <c r="O82" s="7"/>
      <c r="P82" s="7"/>
      <c r="Q82" s="7"/>
      <c r="R82" s="7"/>
      <c r="S82" s="7"/>
      <c r="T82" s="7"/>
      <c r="U82" s="7"/>
      <c r="V82" s="7">
        <v>1</v>
      </c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>
        <v>1</v>
      </c>
      <c r="AH82" s="7"/>
      <c r="AI82" s="7"/>
      <c r="AJ82" s="7"/>
      <c r="AK82" s="7"/>
      <c r="AL82" s="7"/>
      <c r="AM82" s="7">
        <v>1</v>
      </c>
      <c r="AN82" s="7"/>
      <c r="AO82" s="76">
        <f t="shared" si="1"/>
        <v>4</v>
      </c>
    </row>
    <row r="83" spans="1:41">
      <c r="A83" s="22"/>
      <c r="B83" s="14"/>
      <c r="C83" s="49" t="s">
        <v>430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>
        <v>1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6">
        <f t="shared" si="1"/>
        <v>1</v>
      </c>
    </row>
    <row r="84" spans="1:41">
      <c r="A84" s="22"/>
      <c r="B84" s="14"/>
      <c r="C84" s="43" t="s">
        <v>491</v>
      </c>
      <c r="D84" s="7"/>
      <c r="E84" s="7"/>
      <c r="F84" s="7">
        <v>1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>
        <v>1</v>
      </c>
      <c r="T84" s="7">
        <v>1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>
        <v>1</v>
      </c>
      <c r="AG84" s="7"/>
      <c r="AH84" s="7"/>
      <c r="AI84" s="7"/>
      <c r="AJ84" s="7"/>
      <c r="AK84" s="7"/>
      <c r="AL84" s="7"/>
      <c r="AM84" s="7"/>
      <c r="AN84" s="7"/>
      <c r="AO84" s="76">
        <f t="shared" si="1"/>
        <v>3</v>
      </c>
    </row>
    <row r="85" spans="1:41" ht="38.25">
      <c r="A85" s="22"/>
      <c r="B85" s="14"/>
      <c r="C85" s="43" t="s">
        <v>553</v>
      </c>
      <c r="D85" s="7"/>
      <c r="E85" s="7"/>
      <c r="F85" s="7">
        <v>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6">
        <f t="shared" si="1"/>
        <v>0</v>
      </c>
    </row>
    <row r="86" spans="1:41">
      <c r="A86" s="22"/>
      <c r="B86" s="14"/>
      <c r="C86" s="4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6">
        <f t="shared" si="1"/>
        <v>0</v>
      </c>
    </row>
    <row r="87" spans="1:41">
      <c r="A87" s="23"/>
      <c r="B87" s="16"/>
      <c r="C87" s="5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6">
        <f t="shared" si="1"/>
        <v>0</v>
      </c>
    </row>
    <row r="88" spans="1:41" ht="25.5">
      <c r="A88" s="21" t="s">
        <v>139</v>
      </c>
      <c r="B88" s="11" t="s">
        <v>92</v>
      </c>
      <c r="C88" s="47" t="s">
        <v>285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>
        <v>1</v>
      </c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6">
        <f t="shared" si="1"/>
        <v>1</v>
      </c>
    </row>
    <row r="89" spans="1:41">
      <c r="A89" s="22"/>
      <c r="B89" s="14"/>
      <c r="C89" s="47" t="s">
        <v>286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>
        <v>1</v>
      </c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6">
        <f t="shared" si="1"/>
        <v>1</v>
      </c>
    </row>
    <row r="90" spans="1:41">
      <c r="A90" s="22"/>
      <c r="B90" s="14"/>
      <c r="C90" s="47" t="s">
        <v>287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>
        <v>1</v>
      </c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6">
        <f t="shared" si="1"/>
        <v>1</v>
      </c>
    </row>
    <row r="91" spans="1:41" ht="25.5">
      <c r="A91" s="22"/>
      <c r="B91" s="14"/>
      <c r="C91" s="47" t="s">
        <v>288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>
        <v>1</v>
      </c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6">
        <f t="shared" si="1"/>
        <v>1</v>
      </c>
    </row>
    <row r="92" spans="1:41" ht="25.5">
      <c r="A92" s="22"/>
      <c r="B92" s="14"/>
      <c r="C92" s="47" t="s">
        <v>289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>
        <v>1</v>
      </c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6">
        <f t="shared" si="1"/>
        <v>1</v>
      </c>
    </row>
    <row r="93" spans="1:41" ht="25.5">
      <c r="A93" s="22"/>
      <c r="B93" s="14"/>
      <c r="C93" s="48" t="s">
        <v>344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>
        <v>1</v>
      </c>
      <c r="AH93" s="7"/>
      <c r="AI93" s="7"/>
      <c r="AJ93" s="7"/>
      <c r="AK93" s="7"/>
      <c r="AL93" s="7"/>
      <c r="AM93" s="7"/>
      <c r="AN93" s="7"/>
      <c r="AO93" s="76">
        <f t="shared" si="1"/>
        <v>1</v>
      </c>
    </row>
    <row r="94" spans="1:41">
      <c r="A94" s="22"/>
      <c r="B94" s="14"/>
      <c r="C94" s="49" t="s">
        <v>391</v>
      </c>
      <c r="D94" s="7"/>
      <c r="E94" s="7"/>
      <c r="F94" s="7"/>
      <c r="G94" s="7"/>
      <c r="H94" s="7"/>
      <c r="I94" s="7"/>
      <c r="J94" s="7">
        <v>1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6">
        <f t="shared" si="1"/>
        <v>1</v>
      </c>
    </row>
    <row r="95" spans="1:41">
      <c r="A95" s="22"/>
      <c r="B95" s="14"/>
      <c r="C95" s="50" t="s">
        <v>442</v>
      </c>
      <c r="D95" s="7"/>
      <c r="E95" s="7">
        <v>1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6">
        <f t="shared" si="1"/>
        <v>0</v>
      </c>
    </row>
    <row r="96" spans="1:41">
      <c r="A96" s="23"/>
      <c r="B96" s="16"/>
      <c r="C96" s="53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6">
        <f t="shared" si="1"/>
        <v>0</v>
      </c>
    </row>
    <row r="97" spans="1:41" ht="38.25">
      <c r="A97" s="21" t="s">
        <v>122</v>
      </c>
      <c r="B97" s="11" t="s">
        <v>16</v>
      </c>
      <c r="C97" s="52" t="s">
        <v>481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>
        <v>1</v>
      </c>
      <c r="T97" s="7">
        <v>1</v>
      </c>
      <c r="U97" s="7"/>
      <c r="V97" s="7"/>
      <c r="W97" s="7"/>
      <c r="X97" s="7"/>
      <c r="Y97" s="7"/>
      <c r="Z97" s="7">
        <v>1</v>
      </c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6">
        <f t="shared" si="1"/>
        <v>3</v>
      </c>
    </row>
    <row r="98" spans="1:41" ht="25.5">
      <c r="A98" s="22"/>
      <c r="B98" s="13" t="s">
        <v>91</v>
      </c>
      <c r="C98" s="46" t="s">
        <v>143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>
        <v>1</v>
      </c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6">
        <f t="shared" si="1"/>
        <v>1</v>
      </c>
    </row>
    <row r="99" spans="1:41" ht="25.5">
      <c r="A99" s="22"/>
      <c r="B99" s="13"/>
      <c r="C99" s="52" t="s">
        <v>497</v>
      </c>
      <c r="D99" s="7"/>
      <c r="E99" s="7"/>
      <c r="F99" s="7"/>
      <c r="G99" s="7"/>
      <c r="H99" s="7"/>
      <c r="I99" s="7"/>
      <c r="J99" s="7">
        <v>1</v>
      </c>
      <c r="K99" s="7"/>
      <c r="L99" s="7"/>
      <c r="M99" s="7">
        <v>1</v>
      </c>
      <c r="N99" s="7"/>
      <c r="O99" s="7"/>
      <c r="P99" s="7">
        <v>1</v>
      </c>
      <c r="Q99" s="7"/>
      <c r="R99" s="7"/>
      <c r="S99" s="7"/>
      <c r="T99" s="7"/>
      <c r="U99" s="7"/>
      <c r="V99" s="7"/>
      <c r="W99" s="7"/>
      <c r="X99" s="7"/>
      <c r="Y99" s="7"/>
      <c r="Z99" s="7">
        <v>1</v>
      </c>
      <c r="AA99" s="7"/>
      <c r="AB99" s="7"/>
      <c r="AC99" s="7">
        <v>1</v>
      </c>
      <c r="AD99" s="7">
        <v>1</v>
      </c>
      <c r="AE99" s="7"/>
      <c r="AF99" s="7"/>
      <c r="AG99" s="7">
        <v>1</v>
      </c>
      <c r="AH99" s="7"/>
      <c r="AI99" s="7"/>
      <c r="AJ99" s="7">
        <v>1</v>
      </c>
      <c r="AK99" s="7"/>
      <c r="AL99" s="7">
        <v>1</v>
      </c>
      <c r="AM99" s="7"/>
      <c r="AN99" s="7"/>
      <c r="AO99" s="76">
        <f t="shared" si="1"/>
        <v>9</v>
      </c>
    </row>
    <row r="100" spans="1:41" ht="25.5">
      <c r="A100" s="22"/>
      <c r="B100" s="13"/>
      <c r="C100" s="49" t="s">
        <v>431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>
        <v>1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>
        <v>1</v>
      </c>
      <c r="AI100" s="7"/>
      <c r="AJ100" s="7"/>
      <c r="AK100" s="7"/>
      <c r="AL100" s="7">
        <v>1</v>
      </c>
      <c r="AM100" s="7"/>
      <c r="AN100" s="7">
        <v>1</v>
      </c>
      <c r="AO100" s="76">
        <f t="shared" si="1"/>
        <v>4</v>
      </c>
    </row>
    <row r="101" spans="1:41" ht="38.25">
      <c r="A101" s="22"/>
      <c r="B101" s="13"/>
      <c r="C101" s="43" t="s">
        <v>555</v>
      </c>
      <c r="D101" s="7">
        <v>1</v>
      </c>
      <c r="E101" s="7"/>
      <c r="F101" s="7">
        <v>1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>
        <v>1</v>
      </c>
      <c r="AE101" s="7"/>
      <c r="AF101" s="7"/>
      <c r="AG101" s="7"/>
      <c r="AH101" s="7"/>
      <c r="AI101" s="7"/>
      <c r="AJ101" s="7">
        <v>1</v>
      </c>
      <c r="AK101" s="7"/>
      <c r="AL101" s="7"/>
      <c r="AM101" s="7"/>
      <c r="AN101" s="7"/>
      <c r="AO101" s="76">
        <f t="shared" si="1"/>
        <v>2</v>
      </c>
    </row>
    <row r="102" spans="1:41" ht="38.25">
      <c r="A102" s="22"/>
      <c r="B102" s="13"/>
      <c r="C102" s="49" t="s">
        <v>405</v>
      </c>
      <c r="D102" s="7">
        <v>1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>
        <v>1</v>
      </c>
      <c r="AD102" s="7"/>
      <c r="AE102" s="7"/>
      <c r="AF102" s="7"/>
      <c r="AG102" s="7"/>
      <c r="AH102" s="7"/>
      <c r="AI102" s="7"/>
      <c r="AJ102" s="7"/>
      <c r="AK102" s="7"/>
      <c r="AL102" s="7"/>
      <c r="AM102" s="7">
        <v>1</v>
      </c>
      <c r="AN102" s="7"/>
      <c r="AO102" s="76">
        <f t="shared" si="1"/>
        <v>2</v>
      </c>
    </row>
    <row r="103" spans="1:41" ht="25.5">
      <c r="A103" s="22"/>
      <c r="B103" s="13"/>
      <c r="C103" s="45" t="s">
        <v>189</v>
      </c>
      <c r="D103" s="7">
        <v>1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>
        <v>1</v>
      </c>
      <c r="V103" s="7"/>
      <c r="W103" s="7"/>
      <c r="X103" s="7"/>
      <c r="Y103" s="7"/>
      <c r="Z103" s="7">
        <v>1</v>
      </c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>
        <v>1</v>
      </c>
      <c r="AL103" s="7"/>
      <c r="AM103" s="7"/>
      <c r="AN103" s="7"/>
      <c r="AO103" s="76">
        <f t="shared" si="1"/>
        <v>3</v>
      </c>
    </row>
    <row r="104" spans="1:41" ht="38.25">
      <c r="A104" s="22"/>
      <c r="B104" s="13"/>
      <c r="C104" s="48" t="s">
        <v>345</v>
      </c>
      <c r="D104" s="7"/>
      <c r="E104" s="7">
        <v>1</v>
      </c>
      <c r="F104" s="7">
        <v>1</v>
      </c>
      <c r="G104" s="7"/>
      <c r="H104" s="7"/>
      <c r="I104" s="7"/>
      <c r="J104" s="7">
        <v>1</v>
      </c>
      <c r="K104" s="7"/>
      <c r="L104" s="7"/>
      <c r="M104" s="7">
        <v>1</v>
      </c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>
        <v>1</v>
      </c>
      <c r="Z104" s="7"/>
      <c r="AA104" s="7"/>
      <c r="AB104" s="7"/>
      <c r="AC104" s="7"/>
      <c r="AD104" s="7">
        <v>1</v>
      </c>
      <c r="AE104" s="7"/>
      <c r="AF104" s="7"/>
      <c r="AG104" s="7">
        <v>1</v>
      </c>
      <c r="AH104" s="7"/>
      <c r="AI104" s="7">
        <v>1</v>
      </c>
      <c r="AJ104" s="7">
        <v>1</v>
      </c>
      <c r="AK104" s="7"/>
      <c r="AL104" s="7"/>
      <c r="AM104" s="7"/>
      <c r="AN104" s="7"/>
      <c r="AO104" s="76">
        <f t="shared" si="1"/>
        <v>7</v>
      </c>
    </row>
    <row r="105" spans="1:41" ht="25.5">
      <c r="A105" s="22"/>
      <c r="B105" s="13"/>
      <c r="C105" s="47" t="s">
        <v>257</v>
      </c>
      <c r="D105" s="7"/>
      <c r="E105" s="7">
        <v>1</v>
      </c>
      <c r="F105" s="7"/>
      <c r="G105" s="7"/>
      <c r="H105" s="7"/>
      <c r="I105" s="7"/>
      <c r="J105" s="7"/>
      <c r="K105" s="7"/>
      <c r="L105" s="7">
        <v>1</v>
      </c>
      <c r="M105" s="7"/>
      <c r="N105" s="7"/>
      <c r="O105" s="7"/>
      <c r="P105" s="7">
        <v>1</v>
      </c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>
        <v>1</v>
      </c>
      <c r="AE105" s="7"/>
      <c r="AF105" s="7"/>
      <c r="AG105" s="7">
        <v>1</v>
      </c>
      <c r="AH105" s="7"/>
      <c r="AI105" s="7"/>
      <c r="AJ105" s="7">
        <v>1</v>
      </c>
      <c r="AK105" s="7"/>
      <c r="AL105" s="7"/>
      <c r="AM105" s="7"/>
      <c r="AN105" s="7"/>
      <c r="AO105" s="76">
        <f t="shared" si="1"/>
        <v>5</v>
      </c>
    </row>
    <row r="106" spans="1:41" ht="25.5">
      <c r="A106" s="22"/>
      <c r="B106" s="13"/>
      <c r="C106" s="47" t="s">
        <v>290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>
        <v>1</v>
      </c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>
        <v>1</v>
      </c>
      <c r="AL106" s="7"/>
      <c r="AM106" s="7"/>
      <c r="AN106" s="7"/>
      <c r="AO106" s="76">
        <f t="shared" si="1"/>
        <v>2</v>
      </c>
    </row>
    <row r="107" spans="1:41">
      <c r="A107" s="22"/>
      <c r="B107" s="13"/>
      <c r="C107" s="48" t="s">
        <v>322</v>
      </c>
      <c r="D107" s="7"/>
      <c r="E107" s="7"/>
      <c r="F107" s="7"/>
      <c r="G107" s="7">
        <v>1</v>
      </c>
      <c r="H107" s="7"/>
      <c r="I107" s="7"/>
      <c r="J107" s="7"/>
      <c r="K107" s="7"/>
      <c r="L107" s="7">
        <v>1</v>
      </c>
      <c r="M107" s="7"/>
      <c r="N107" s="7"/>
      <c r="O107" s="7"/>
      <c r="P107" s="7"/>
      <c r="Q107" s="7"/>
      <c r="R107" s="7"/>
      <c r="S107" s="7"/>
      <c r="T107" s="7"/>
      <c r="U107" s="7"/>
      <c r="V107" s="7">
        <v>1</v>
      </c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6">
        <f t="shared" si="1"/>
        <v>2</v>
      </c>
    </row>
    <row r="108" spans="1:41" ht="38.25">
      <c r="A108" s="22"/>
      <c r="B108" s="13"/>
      <c r="C108" s="43" t="s">
        <v>583</v>
      </c>
      <c r="D108" s="7"/>
      <c r="E108" s="7"/>
      <c r="F108" s="7">
        <v>1</v>
      </c>
      <c r="G108" s="7">
        <v>1</v>
      </c>
      <c r="H108" s="7"/>
      <c r="I108" s="7"/>
      <c r="J108" s="7"/>
      <c r="K108" s="7">
        <v>1</v>
      </c>
      <c r="L108" s="7">
        <v>1</v>
      </c>
      <c r="M108" s="7"/>
      <c r="N108" s="7"/>
      <c r="O108" s="7"/>
      <c r="P108" s="7"/>
      <c r="Q108" s="7">
        <v>1</v>
      </c>
      <c r="R108" s="7"/>
      <c r="S108" s="7"/>
      <c r="T108" s="7">
        <v>1</v>
      </c>
      <c r="U108" s="7">
        <v>1</v>
      </c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>
        <v>1</v>
      </c>
      <c r="AN108" s="7"/>
      <c r="AO108" s="76">
        <f t="shared" si="1"/>
        <v>6</v>
      </c>
    </row>
    <row r="109" spans="1:41" ht="25.5">
      <c r="A109" s="22"/>
      <c r="B109" s="13"/>
      <c r="C109" s="49" t="s">
        <v>432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>
        <v>1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6">
        <f t="shared" si="1"/>
        <v>1</v>
      </c>
    </row>
    <row r="110" spans="1:41">
      <c r="A110" s="22"/>
      <c r="B110" s="13"/>
      <c r="C110" s="43" t="s">
        <v>554</v>
      </c>
      <c r="D110" s="7"/>
      <c r="E110" s="7"/>
      <c r="F110" s="7">
        <v>1</v>
      </c>
      <c r="G110" s="7"/>
      <c r="H110" s="7"/>
      <c r="I110" s="7"/>
      <c r="J110" s="7"/>
      <c r="K110" s="7">
        <v>1</v>
      </c>
      <c r="L110" s="7"/>
      <c r="M110" s="7"/>
      <c r="N110" s="7"/>
      <c r="O110" s="7"/>
      <c r="P110" s="7"/>
      <c r="Q110" s="7"/>
      <c r="R110" s="7">
        <v>1</v>
      </c>
      <c r="S110" s="7"/>
      <c r="T110" s="7"/>
      <c r="U110" s="7"/>
      <c r="V110" s="7"/>
      <c r="W110" s="7"/>
      <c r="X110" s="7">
        <v>1</v>
      </c>
      <c r="Y110" s="7"/>
      <c r="Z110" s="7"/>
      <c r="AA110" s="7"/>
      <c r="AB110" s="7"/>
      <c r="AC110" s="7"/>
      <c r="AD110" s="7"/>
      <c r="AE110" s="7"/>
      <c r="AF110" s="7">
        <v>1</v>
      </c>
      <c r="AG110" s="7"/>
      <c r="AH110" s="7"/>
      <c r="AI110" s="7"/>
      <c r="AJ110" s="7"/>
      <c r="AK110" s="7"/>
      <c r="AL110" s="7"/>
      <c r="AM110" s="7"/>
      <c r="AN110" s="7"/>
      <c r="AO110" s="76">
        <f t="shared" si="1"/>
        <v>4</v>
      </c>
    </row>
    <row r="111" spans="1:41" ht="38.25">
      <c r="A111" s="22"/>
      <c r="B111" s="13"/>
      <c r="C111" s="43" t="s">
        <v>557</v>
      </c>
      <c r="D111" s="7"/>
      <c r="E111" s="7"/>
      <c r="F111" s="7">
        <v>1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6">
        <f t="shared" si="1"/>
        <v>0</v>
      </c>
    </row>
    <row r="112" spans="1:41">
      <c r="A112" s="22"/>
      <c r="B112" s="13"/>
      <c r="C112" s="53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6">
        <f t="shared" si="1"/>
        <v>0</v>
      </c>
    </row>
    <row r="113" spans="1:41">
      <c r="A113" s="22"/>
      <c r="B113" s="13"/>
      <c r="C113" s="53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6">
        <f t="shared" si="1"/>
        <v>0</v>
      </c>
    </row>
    <row r="114" spans="1:41" ht="25.5">
      <c r="A114" s="22"/>
      <c r="B114" s="13" t="s">
        <v>93</v>
      </c>
      <c r="C114" s="45" t="s">
        <v>210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>
        <v>1</v>
      </c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6">
        <f t="shared" si="1"/>
        <v>1</v>
      </c>
    </row>
    <row r="115" spans="1:41">
      <c r="A115" s="22"/>
      <c r="B115" s="13"/>
      <c r="C115" s="45" t="s">
        <v>167</v>
      </c>
      <c r="D115" s="7">
        <v>1</v>
      </c>
      <c r="E115" s="7"/>
      <c r="F115" s="7"/>
      <c r="G115" s="7"/>
      <c r="H115" s="7"/>
      <c r="I115" s="7"/>
      <c r="J115" s="7"/>
      <c r="K115" s="7">
        <v>1</v>
      </c>
      <c r="L115" s="7"/>
      <c r="M115" s="7"/>
      <c r="N115" s="7"/>
      <c r="O115" s="7"/>
      <c r="P115" s="7"/>
      <c r="Q115" s="7"/>
      <c r="R115" s="7"/>
      <c r="S115" s="7">
        <v>1</v>
      </c>
      <c r="T115" s="7"/>
      <c r="U115" s="7"/>
      <c r="V115" s="7"/>
      <c r="W115" s="7"/>
      <c r="X115" s="7"/>
      <c r="Y115" s="7">
        <v>1</v>
      </c>
      <c r="Z115" s="7"/>
      <c r="AA115" s="7"/>
      <c r="AB115" s="7"/>
      <c r="AC115" s="7">
        <v>1</v>
      </c>
      <c r="AD115" s="7"/>
      <c r="AE115" s="7"/>
      <c r="AF115" s="7"/>
      <c r="AG115" s="7"/>
      <c r="AH115" s="7">
        <v>1</v>
      </c>
      <c r="AI115" s="7"/>
      <c r="AJ115" s="7"/>
      <c r="AK115" s="7">
        <v>1</v>
      </c>
      <c r="AL115" s="7"/>
      <c r="AM115" s="7"/>
      <c r="AN115" s="7"/>
      <c r="AO115" s="76">
        <f t="shared" si="1"/>
        <v>6</v>
      </c>
    </row>
    <row r="116" spans="1:41" ht="25.5">
      <c r="A116" s="22"/>
      <c r="B116" s="13"/>
      <c r="C116" s="45" t="s">
        <v>239</v>
      </c>
      <c r="D116" s="7"/>
      <c r="E116" s="7">
        <v>1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>
        <v>1</v>
      </c>
      <c r="AE116" s="7"/>
      <c r="AF116" s="7"/>
      <c r="AG116" s="7">
        <v>1</v>
      </c>
      <c r="AH116" s="7"/>
      <c r="AI116" s="7"/>
      <c r="AJ116" s="7">
        <v>1</v>
      </c>
      <c r="AK116" s="7"/>
      <c r="AL116" s="7"/>
      <c r="AM116" s="7"/>
      <c r="AN116" s="7"/>
      <c r="AO116" s="76">
        <f t="shared" si="1"/>
        <v>3</v>
      </c>
    </row>
    <row r="117" spans="1:41" ht="25.5">
      <c r="A117" s="22"/>
      <c r="B117" s="13"/>
      <c r="C117" s="45" t="s">
        <v>240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>
        <v>1</v>
      </c>
      <c r="AK117" s="7"/>
      <c r="AL117" s="7"/>
      <c r="AM117" s="7"/>
      <c r="AN117" s="7"/>
      <c r="AO117" s="76">
        <f t="shared" si="1"/>
        <v>1</v>
      </c>
    </row>
    <row r="118" spans="1:41" ht="25.5">
      <c r="A118" s="22"/>
      <c r="B118" s="13"/>
      <c r="C118" s="48" t="s">
        <v>323</v>
      </c>
      <c r="D118" s="7"/>
      <c r="E118" s="7"/>
      <c r="F118" s="7"/>
      <c r="G118" s="7"/>
      <c r="H118" s="7"/>
      <c r="I118" s="7"/>
      <c r="J118" s="7"/>
      <c r="K118" s="7"/>
      <c r="L118" s="7">
        <v>1</v>
      </c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6">
        <f t="shared" si="1"/>
        <v>1</v>
      </c>
    </row>
    <row r="119" spans="1:41" ht="25.5">
      <c r="A119" s="22"/>
      <c r="B119" s="13"/>
      <c r="C119" s="52" t="s">
        <v>509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>
        <v>1</v>
      </c>
      <c r="R119" s="7"/>
      <c r="S119" s="7"/>
      <c r="T119" s="7"/>
      <c r="U119" s="7">
        <v>1</v>
      </c>
      <c r="V119" s="7">
        <v>1</v>
      </c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>
        <v>1</v>
      </c>
      <c r="AN119" s="7"/>
      <c r="AO119" s="76">
        <f t="shared" si="1"/>
        <v>4</v>
      </c>
    </row>
    <row r="120" spans="1:41" ht="25.5">
      <c r="A120" s="22"/>
      <c r="B120" s="13"/>
      <c r="C120" s="52" t="s">
        <v>492</v>
      </c>
      <c r="D120" s="7"/>
      <c r="E120" s="7"/>
      <c r="F120" s="7"/>
      <c r="G120" s="7"/>
      <c r="H120" s="7"/>
      <c r="I120" s="7"/>
      <c r="J120" s="7">
        <v>1</v>
      </c>
      <c r="K120" s="7"/>
      <c r="L120" s="7"/>
      <c r="M120" s="7"/>
      <c r="N120" s="7"/>
      <c r="O120" s="7"/>
      <c r="P120" s="7"/>
      <c r="Q120" s="7"/>
      <c r="R120" s="7"/>
      <c r="S120" s="7"/>
      <c r="T120" s="7">
        <v>1</v>
      </c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6">
        <f t="shared" si="1"/>
        <v>2</v>
      </c>
    </row>
    <row r="121" spans="1:41" ht="38.25">
      <c r="A121" s="22"/>
      <c r="B121" s="13"/>
      <c r="C121" s="49" t="s">
        <v>433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>
        <v>1</v>
      </c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6">
        <f t="shared" si="1"/>
        <v>1</v>
      </c>
    </row>
    <row r="122" spans="1:41" ht="38.25">
      <c r="A122" s="22"/>
      <c r="B122" s="13"/>
      <c r="C122" s="43" t="s">
        <v>556</v>
      </c>
      <c r="D122" s="7"/>
      <c r="E122" s="7"/>
      <c r="F122" s="7">
        <v>1</v>
      </c>
      <c r="G122" s="7"/>
      <c r="H122" s="7"/>
      <c r="I122" s="7"/>
      <c r="J122" s="7"/>
      <c r="K122" s="7"/>
      <c r="L122" s="7"/>
      <c r="M122" s="7">
        <v>1</v>
      </c>
      <c r="N122" s="7"/>
      <c r="O122" s="7"/>
      <c r="P122" s="7"/>
      <c r="Q122" s="7"/>
      <c r="R122" s="7">
        <v>1</v>
      </c>
      <c r="S122" s="7"/>
      <c r="T122" s="7"/>
      <c r="U122" s="7"/>
      <c r="V122" s="7"/>
      <c r="W122" s="7"/>
      <c r="X122" s="7">
        <v>1</v>
      </c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>
        <v>1</v>
      </c>
      <c r="AJ122" s="7"/>
      <c r="AK122" s="7"/>
      <c r="AL122" s="7"/>
      <c r="AM122" s="7">
        <v>1</v>
      </c>
      <c r="AN122" s="7">
        <v>1</v>
      </c>
      <c r="AO122" s="76">
        <f t="shared" si="1"/>
        <v>6</v>
      </c>
    </row>
    <row r="123" spans="1:41">
      <c r="A123" s="22"/>
      <c r="B123" s="13"/>
      <c r="C123" s="53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6">
        <f t="shared" si="1"/>
        <v>0</v>
      </c>
    </row>
    <row r="124" spans="1:41" ht="25.5">
      <c r="A124" s="22"/>
      <c r="B124" s="13" t="s">
        <v>94</v>
      </c>
      <c r="C124" s="45" t="s">
        <v>190</v>
      </c>
      <c r="D124" s="7">
        <v>1</v>
      </c>
      <c r="E124" s="7"/>
      <c r="F124" s="7">
        <v>1</v>
      </c>
      <c r="G124" s="7"/>
      <c r="H124" s="7"/>
      <c r="I124" s="7"/>
      <c r="J124" s="7"/>
      <c r="K124" s="7"/>
      <c r="L124" s="7">
        <v>1</v>
      </c>
      <c r="M124" s="7">
        <v>1</v>
      </c>
      <c r="N124" s="7"/>
      <c r="O124" s="7"/>
      <c r="P124" s="7"/>
      <c r="Q124" s="7">
        <v>1</v>
      </c>
      <c r="R124" s="7">
        <v>1</v>
      </c>
      <c r="S124" s="7"/>
      <c r="T124" s="7"/>
      <c r="U124" s="7"/>
      <c r="V124" s="7">
        <v>1</v>
      </c>
      <c r="W124" s="7"/>
      <c r="X124" s="7">
        <v>1</v>
      </c>
      <c r="Y124" s="7"/>
      <c r="Z124" s="7">
        <v>1</v>
      </c>
      <c r="AA124" s="7"/>
      <c r="AB124" s="7"/>
      <c r="AC124" s="7"/>
      <c r="AD124" s="7">
        <v>1</v>
      </c>
      <c r="AE124" s="7"/>
      <c r="AF124" s="7"/>
      <c r="AG124" s="7">
        <v>1</v>
      </c>
      <c r="AH124" s="7"/>
      <c r="AI124" s="7">
        <v>1</v>
      </c>
      <c r="AJ124" s="7">
        <v>1</v>
      </c>
      <c r="AK124" s="7"/>
      <c r="AL124" s="7"/>
      <c r="AM124" s="7">
        <v>1</v>
      </c>
      <c r="AN124" s="7">
        <v>1</v>
      </c>
      <c r="AO124" s="76">
        <f t="shared" si="1"/>
        <v>13</v>
      </c>
    </row>
    <row r="125" spans="1:41" ht="25.5">
      <c r="A125" s="22"/>
      <c r="B125" s="13"/>
      <c r="C125" s="45" t="s">
        <v>241</v>
      </c>
      <c r="D125" s="7">
        <v>1</v>
      </c>
      <c r="E125" s="7">
        <v>1</v>
      </c>
      <c r="F125" s="7">
        <v>1</v>
      </c>
      <c r="G125" s="7"/>
      <c r="H125" s="7"/>
      <c r="I125" s="7"/>
      <c r="J125" s="7"/>
      <c r="K125" s="7"/>
      <c r="L125" s="7">
        <v>1</v>
      </c>
      <c r="M125" s="7">
        <v>1</v>
      </c>
      <c r="N125" s="7"/>
      <c r="O125" s="7"/>
      <c r="P125" s="7"/>
      <c r="Q125" s="7">
        <v>1</v>
      </c>
      <c r="R125" s="7">
        <v>1</v>
      </c>
      <c r="S125" s="7"/>
      <c r="T125" s="7">
        <v>1</v>
      </c>
      <c r="U125" s="7"/>
      <c r="V125" s="7"/>
      <c r="W125" s="7"/>
      <c r="X125" s="7">
        <v>1</v>
      </c>
      <c r="Y125" s="7"/>
      <c r="Z125" s="7">
        <v>1</v>
      </c>
      <c r="AA125" s="7"/>
      <c r="AB125" s="7"/>
      <c r="AC125" s="7"/>
      <c r="AD125" s="7">
        <v>1</v>
      </c>
      <c r="AE125" s="7"/>
      <c r="AF125" s="7"/>
      <c r="AG125" s="7">
        <v>1</v>
      </c>
      <c r="AH125" s="7"/>
      <c r="AI125" s="7">
        <v>1</v>
      </c>
      <c r="AJ125" s="7">
        <v>1</v>
      </c>
      <c r="AK125" s="7"/>
      <c r="AL125" s="7"/>
      <c r="AM125" s="7">
        <v>1</v>
      </c>
      <c r="AN125" s="7">
        <v>1</v>
      </c>
      <c r="AO125" s="76">
        <f t="shared" si="1"/>
        <v>13</v>
      </c>
    </row>
    <row r="126" spans="1:41" ht="25.5">
      <c r="A126" s="22"/>
      <c r="B126" s="13"/>
      <c r="C126" s="45" t="s">
        <v>211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>
        <v>1</v>
      </c>
      <c r="R126" s="7">
        <v>1</v>
      </c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>
        <v>1</v>
      </c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6">
        <f t="shared" ref="AO126:AO179" si="2">SUM(I126:AN126)</f>
        <v>3</v>
      </c>
    </row>
    <row r="127" spans="1:41" ht="38.25">
      <c r="A127" s="22"/>
      <c r="B127" s="13"/>
      <c r="C127" s="45" t="s">
        <v>242</v>
      </c>
      <c r="D127" s="7"/>
      <c r="E127" s="7">
        <v>1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>
        <v>1</v>
      </c>
      <c r="AK127" s="7"/>
      <c r="AL127" s="7"/>
      <c r="AM127" s="7"/>
      <c r="AN127" s="7"/>
      <c r="AO127" s="76">
        <f t="shared" si="2"/>
        <v>1</v>
      </c>
    </row>
    <row r="128" spans="1:41">
      <c r="A128" s="22"/>
      <c r="B128" s="13"/>
      <c r="C128" s="47" t="s">
        <v>258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>
        <v>1</v>
      </c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6">
        <f t="shared" si="2"/>
        <v>1</v>
      </c>
    </row>
    <row r="129" spans="1:41" ht="38.25">
      <c r="A129" s="22"/>
      <c r="B129" s="13"/>
      <c r="C129" s="51" t="s">
        <v>292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>
        <v>1</v>
      </c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6">
        <f t="shared" si="2"/>
        <v>1</v>
      </c>
    </row>
    <row r="130" spans="1:41">
      <c r="A130" s="22"/>
      <c r="B130" s="13"/>
      <c r="C130" s="48" t="s">
        <v>324</v>
      </c>
      <c r="D130" s="7"/>
      <c r="E130" s="7"/>
      <c r="F130" s="7"/>
      <c r="G130" s="7"/>
      <c r="H130" s="7"/>
      <c r="I130" s="7"/>
      <c r="J130" s="7"/>
      <c r="K130" s="7"/>
      <c r="L130" s="7">
        <v>1</v>
      </c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6">
        <f t="shared" si="2"/>
        <v>1</v>
      </c>
    </row>
    <row r="131" spans="1:41" ht="38.25">
      <c r="A131" s="22"/>
      <c r="B131" s="13"/>
      <c r="C131" s="48" t="s">
        <v>346</v>
      </c>
      <c r="D131" s="7"/>
      <c r="E131" s="7"/>
      <c r="F131" s="7"/>
      <c r="G131" s="7"/>
      <c r="H131" s="7"/>
      <c r="I131" s="7"/>
      <c r="J131" s="7">
        <v>1</v>
      </c>
      <c r="K131" s="7"/>
      <c r="L131" s="7"/>
      <c r="M131" s="7"/>
      <c r="N131" s="7"/>
      <c r="O131" s="7"/>
      <c r="P131" s="7"/>
      <c r="Q131" s="7"/>
      <c r="R131" s="7"/>
      <c r="S131" s="7"/>
      <c r="T131" s="7">
        <v>1</v>
      </c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>
        <v>1</v>
      </c>
      <c r="AH131" s="7"/>
      <c r="AI131" s="7">
        <v>1</v>
      </c>
      <c r="AJ131" s="7"/>
      <c r="AK131" s="7"/>
      <c r="AL131" s="7"/>
      <c r="AM131" s="7"/>
      <c r="AN131" s="7"/>
      <c r="AO131" s="76">
        <f t="shared" si="2"/>
        <v>4</v>
      </c>
    </row>
    <row r="132" spans="1:41" ht="38.25">
      <c r="A132" s="22"/>
      <c r="B132" s="14"/>
      <c r="C132" s="49" t="s">
        <v>434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>
        <v>1</v>
      </c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6">
        <f t="shared" si="2"/>
        <v>1</v>
      </c>
    </row>
    <row r="133" spans="1:41" ht="38.25">
      <c r="A133" s="22"/>
      <c r="B133" s="14"/>
      <c r="C133" s="50" t="s">
        <v>443</v>
      </c>
      <c r="D133" s="7"/>
      <c r="E133" s="7">
        <v>1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6">
        <f t="shared" si="2"/>
        <v>0</v>
      </c>
    </row>
    <row r="134" spans="1:41" ht="25.5">
      <c r="A134" s="22"/>
      <c r="B134" s="14"/>
      <c r="C134" s="50" t="s">
        <v>444</v>
      </c>
      <c r="D134" s="7"/>
      <c r="E134" s="7">
        <v>1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6">
        <f t="shared" si="2"/>
        <v>0</v>
      </c>
    </row>
    <row r="135" spans="1:41" ht="38.25">
      <c r="A135" s="22"/>
      <c r="B135" s="14"/>
      <c r="C135" s="43" t="s">
        <v>604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>
        <v>1</v>
      </c>
      <c r="AJ135" s="7"/>
      <c r="AK135" s="7"/>
      <c r="AL135" s="7"/>
      <c r="AM135" s="7"/>
      <c r="AN135" s="7"/>
      <c r="AO135" s="76">
        <f t="shared" si="2"/>
        <v>1</v>
      </c>
    </row>
    <row r="136" spans="1:41">
      <c r="A136" s="23"/>
      <c r="B136" s="16"/>
      <c r="C136" s="43" t="s">
        <v>632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>
        <v>1</v>
      </c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6">
        <f t="shared" si="2"/>
        <v>1</v>
      </c>
    </row>
    <row r="137" spans="1:41" ht="25.5">
      <c r="A137" s="21" t="s">
        <v>123</v>
      </c>
      <c r="B137" s="11" t="s">
        <v>17</v>
      </c>
      <c r="C137" s="49" t="s">
        <v>435</v>
      </c>
      <c r="D137" s="7">
        <v>1</v>
      </c>
      <c r="E137" s="7"/>
      <c r="F137" s="7">
        <v>1</v>
      </c>
      <c r="G137" s="7">
        <v>1</v>
      </c>
      <c r="H137" s="7"/>
      <c r="I137" s="7"/>
      <c r="J137" s="7"/>
      <c r="K137" s="7">
        <v>1</v>
      </c>
      <c r="L137" s="7"/>
      <c r="M137" s="7">
        <v>1</v>
      </c>
      <c r="N137" s="7"/>
      <c r="O137" s="7">
        <v>1</v>
      </c>
      <c r="P137" s="7"/>
      <c r="Q137" s="7">
        <v>1</v>
      </c>
      <c r="R137" s="7"/>
      <c r="S137" s="7">
        <v>1</v>
      </c>
      <c r="T137" s="7">
        <v>1</v>
      </c>
      <c r="U137" s="7"/>
      <c r="V137" s="7"/>
      <c r="W137" s="7"/>
      <c r="X137" s="7">
        <v>1</v>
      </c>
      <c r="Y137" s="7"/>
      <c r="Z137" s="7">
        <v>1</v>
      </c>
      <c r="AA137" s="7"/>
      <c r="AB137" s="7"/>
      <c r="AC137" s="7">
        <v>1</v>
      </c>
      <c r="AD137" s="7"/>
      <c r="AE137" s="7"/>
      <c r="AF137" s="7"/>
      <c r="AG137" s="7">
        <v>1</v>
      </c>
      <c r="AH137" s="7">
        <v>1</v>
      </c>
      <c r="AI137" s="7"/>
      <c r="AJ137" s="7">
        <v>1</v>
      </c>
      <c r="AK137" s="7"/>
      <c r="AL137" s="7"/>
      <c r="AM137" s="7">
        <v>1</v>
      </c>
      <c r="AN137" s="7">
        <v>1</v>
      </c>
      <c r="AO137" s="76">
        <f t="shared" si="2"/>
        <v>14</v>
      </c>
    </row>
    <row r="138" spans="1:41" ht="38.25">
      <c r="A138" s="22"/>
      <c r="B138" s="13" t="s">
        <v>91</v>
      </c>
      <c r="C138" s="47" t="s">
        <v>293</v>
      </c>
      <c r="D138" s="7">
        <v>1</v>
      </c>
      <c r="E138" s="7"/>
      <c r="F138" s="7">
        <v>1</v>
      </c>
      <c r="G138" s="7"/>
      <c r="H138" s="7"/>
      <c r="I138" s="7"/>
      <c r="J138" s="7"/>
      <c r="K138" s="7">
        <v>1</v>
      </c>
      <c r="L138" s="7"/>
      <c r="M138" s="7"/>
      <c r="N138" s="7"/>
      <c r="O138" s="7"/>
      <c r="P138" s="7"/>
      <c r="Q138" s="7"/>
      <c r="R138" s="7"/>
      <c r="S138" s="7"/>
      <c r="T138" s="7"/>
      <c r="U138" s="7">
        <v>1</v>
      </c>
      <c r="V138" s="7"/>
      <c r="W138" s="7"/>
      <c r="X138" s="7"/>
      <c r="Y138" s="7">
        <v>1</v>
      </c>
      <c r="Z138" s="7">
        <v>1</v>
      </c>
      <c r="AA138" s="7"/>
      <c r="AB138" s="7"/>
      <c r="AC138" s="7">
        <v>1</v>
      </c>
      <c r="AD138" s="7">
        <v>1</v>
      </c>
      <c r="AE138" s="7"/>
      <c r="AF138" s="7"/>
      <c r="AG138" s="7">
        <v>1</v>
      </c>
      <c r="AH138" s="7"/>
      <c r="AI138" s="7"/>
      <c r="AJ138" s="7">
        <v>1</v>
      </c>
      <c r="AK138" s="7">
        <v>1</v>
      </c>
      <c r="AL138" s="7">
        <v>1</v>
      </c>
      <c r="AM138" s="7"/>
      <c r="AN138" s="7"/>
      <c r="AO138" s="76">
        <f t="shared" si="2"/>
        <v>10</v>
      </c>
    </row>
    <row r="139" spans="1:41">
      <c r="A139" s="22"/>
      <c r="B139" s="13"/>
      <c r="C139" s="45" t="s">
        <v>212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>
        <v>1</v>
      </c>
      <c r="Z139" s="7"/>
      <c r="AA139" s="7"/>
      <c r="AB139" s="7"/>
      <c r="AC139" s="7"/>
      <c r="AD139" s="7">
        <v>1</v>
      </c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6">
        <f t="shared" si="2"/>
        <v>2</v>
      </c>
    </row>
    <row r="140" spans="1:41" ht="38.25">
      <c r="A140" s="22"/>
      <c r="B140" s="13"/>
      <c r="C140" s="45" t="s">
        <v>213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>
        <v>1</v>
      </c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6">
        <f t="shared" si="2"/>
        <v>1</v>
      </c>
    </row>
    <row r="141" spans="1:41" ht="25.5">
      <c r="A141" s="22"/>
      <c r="B141" s="13"/>
      <c r="C141" s="55" t="s">
        <v>259</v>
      </c>
      <c r="D141" s="7"/>
      <c r="E141" s="7">
        <v>1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>
        <v>1</v>
      </c>
      <c r="Q141" s="7"/>
      <c r="R141" s="7">
        <v>1</v>
      </c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6">
        <f t="shared" si="2"/>
        <v>2</v>
      </c>
    </row>
    <row r="142" spans="1:41" ht="38.25">
      <c r="A142" s="22"/>
      <c r="B142" s="13"/>
      <c r="C142" s="48" t="s">
        <v>325</v>
      </c>
      <c r="D142" s="7"/>
      <c r="E142" s="7"/>
      <c r="F142" s="7"/>
      <c r="G142" s="7"/>
      <c r="H142" s="7"/>
      <c r="I142" s="7"/>
      <c r="J142" s="7"/>
      <c r="K142" s="7"/>
      <c r="L142" s="7">
        <v>1</v>
      </c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>
        <v>1</v>
      </c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6">
        <f t="shared" si="2"/>
        <v>2</v>
      </c>
    </row>
    <row r="143" spans="1:41">
      <c r="A143" s="22"/>
      <c r="B143" s="13"/>
      <c r="C143" s="49" t="s">
        <v>394</v>
      </c>
      <c r="D143" s="7"/>
      <c r="E143" s="7"/>
      <c r="F143" s="7"/>
      <c r="G143" s="7"/>
      <c r="H143" s="7"/>
      <c r="I143" s="7"/>
      <c r="J143" s="7">
        <v>1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>
        <v>1</v>
      </c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6">
        <f t="shared" si="2"/>
        <v>2</v>
      </c>
    </row>
    <row r="144" spans="1:41">
      <c r="A144" s="22"/>
      <c r="B144" s="13"/>
      <c r="C144" s="50" t="s">
        <v>445</v>
      </c>
      <c r="D144" s="7"/>
      <c r="E144" s="7">
        <v>1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6">
        <f t="shared" si="2"/>
        <v>0</v>
      </c>
    </row>
    <row r="145" spans="1:41">
      <c r="A145" s="22"/>
      <c r="B145" s="13"/>
      <c r="C145" s="50" t="s">
        <v>446</v>
      </c>
      <c r="D145" s="7"/>
      <c r="E145" s="7">
        <v>1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6">
        <f t="shared" si="2"/>
        <v>0</v>
      </c>
    </row>
    <row r="146" spans="1:41" ht="38.25">
      <c r="A146" s="22"/>
      <c r="B146" s="13"/>
      <c r="C146" s="52" t="s">
        <v>507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>
        <v>1</v>
      </c>
      <c r="S146" s="7"/>
      <c r="T146" s="7"/>
      <c r="U146" s="7"/>
      <c r="V146" s="7">
        <v>1</v>
      </c>
      <c r="W146" s="7"/>
      <c r="X146" s="7"/>
      <c r="Y146" s="7"/>
      <c r="Z146" s="7"/>
      <c r="AA146" s="7"/>
      <c r="AB146" s="7"/>
      <c r="AC146" s="7"/>
      <c r="AD146" s="7"/>
      <c r="AE146" s="7"/>
      <c r="AF146" s="7">
        <v>1</v>
      </c>
      <c r="AG146" s="7"/>
      <c r="AH146" s="7"/>
      <c r="AI146" s="7">
        <v>1</v>
      </c>
      <c r="AJ146" s="7"/>
      <c r="AK146" s="7"/>
      <c r="AL146" s="7"/>
      <c r="AM146" s="7"/>
      <c r="AN146" s="7"/>
      <c r="AO146" s="76">
        <f t="shared" si="2"/>
        <v>4</v>
      </c>
    </row>
    <row r="147" spans="1:41">
      <c r="A147" s="22"/>
      <c r="B147" s="13"/>
      <c r="C147" s="50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6">
        <f t="shared" si="2"/>
        <v>0</v>
      </c>
    </row>
    <row r="148" spans="1:41">
      <c r="A148" s="22"/>
      <c r="B148" s="13" t="s">
        <v>93</v>
      </c>
      <c r="C148" s="52" t="s">
        <v>510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>
        <v>1</v>
      </c>
      <c r="Q148" s="7"/>
      <c r="R148" s="7">
        <v>1</v>
      </c>
      <c r="S148" s="7"/>
      <c r="T148" s="7"/>
      <c r="U148" s="7"/>
      <c r="V148" s="7">
        <v>1</v>
      </c>
      <c r="W148" s="7"/>
      <c r="X148" s="7"/>
      <c r="Y148" s="7"/>
      <c r="Z148" s="7"/>
      <c r="AA148" s="7"/>
      <c r="AB148" s="7"/>
      <c r="AC148" s="7"/>
      <c r="AD148" s="7">
        <v>1</v>
      </c>
      <c r="AE148" s="7"/>
      <c r="AF148" s="7"/>
      <c r="AG148" s="7"/>
      <c r="AH148" s="7"/>
      <c r="AI148" s="7">
        <v>1</v>
      </c>
      <c r="AJ148" s="7"/>
      <c r="AK148" s="7"/>
      <c r="AL148" s="7"/>
      <c r="AM148" s="7"/>
      <c r="AN148" s="7"/>
      <c r="AO148" s="76">
        <f t="shared" si="2"/>
        <v>5</v>
      </c>
    </row>
    <row r="149" spans="1:41" ht="25.5">
      <c r="A149" s="22"/>
      <c r="B149" s="13"/>
      <c r="C149" s="47" t="s">
        <v>294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>
        <v>1</v>
      </c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6">
        <f t="shared" si="2"/>
        <v>1</v>
      </c>
    </row>
    <row r="150" spans="1:41">
      <c r="A150" s="22"/>
      <c r="B150" s="13"/>
      <c r="C150" s="49" t="s">
        <v>392</v>
      </c>
      <c r="D150" s="7"/>
      <c r="E150" s="7"/>
      <c r="F150" s="7"/>
      <c r="G150" s="7"/>
      <c r="H150" s="7"/>
      <c r="I150" s="7"/>
      <c r="J150" s="7">
        <v>1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6">
        <f t="shared" si="2"/>
        <v>1</v>
      </c>
    </row>
    <row r="151" spans="1:41" ht="25.5">
      <c r="A151" s="22"/>
      <c r="B151" s="13"/>
      <c r="C151" s="50" t="s">
        <v>447</v>
      </c>
      <c r="D151" s="7"/>
      <c r="E151" s="7">
        <v>1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6">
        <f t="shared" si="2"/>
        <v>0</v>
      </c>
    </row>
    <row r="152" spans="1:41">
      <c r="A152" s="22"/>
      <c r="B152" s="13"/>
      <c r="C152" s="53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6">
        <f t="shared" si="2"/>
        <v>0</v>
      </c>
    </row>
    <row r="153" spans="1:41" ht="38.25">
      <c r="A153" s="22"/>
      <c r="B153" s="13" t="s">
        <v>94</v>
      </c>
      <c r="C153" s="45" t="s">
        <v>214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>
        <v>1</v>
      </c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6">
        <f t="shared" si="2"/>
        <v>1</v>
      </c>
    </row>
    <row r="154" spans="1:41" ht="38.25">
      <c r="A154" s="22"/>
      <c r="B154" s="13"/>
      <c r="C154" s="49" t="s">
        <v>379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>
        <v>1</v>
      </c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6">
        <f t="shared" si="2"/>
        <v>1</v>
      </c>
    </row>
    <row r="155" spans="1:41" ht="25.5">
      <c r="A155" s="22"/>
      <c r="B155" s="13"/>
      <c r="C155" s="47" t="s">
        <v>295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>
        <v>1</v>
      </c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6">
        <f t="shared" si="2"/>
        <v>1</v>
      </c>
    </row>
    <row r="156" spans="1:41" ht="38.25">
      <c r="A156" s="22"/>
      <c r="B156" s="14"/>
      <c r="C156" s="49" t="s">
        <v>393</v>
      </c>
      <c r="D156" s="7"/>
      <c r="E156" s="7"/>
      <c r="F156" s="7"/>
      <c r="G156" s="7"/>
      <c r="H156" s="7"/>
      <c r="I156" s="7"/>
      <c r="J156" s="7">
        <v>1</v>
      </c>
      <c r="K156" s="7"/>
      <c r="L156" s="7">
        <v>1</v>
      </c>
      <c r="M156" s="7"/>
      <c r="N156" s="7"/>
      <c r="O156" s="7"/>
      <c r="P156" s="7"/>
      <c r="Q156" s="7"/>
      <c r="R156" s="7"/>
      <c r="S156" s="7"/>
      <c r="T156" s="7"/>
      <c r="U156" s="7">
        <v>1</v>
      </c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>
        <v>1</v>
      </c>
      <c r="AJ156" s="7"/>
      <c r="AK156" s="7"/>
      <c r="AL156" s="7"/>
      <c r="AM156" s="7"/>
      <c r="AN156" s="7"/>
      <c r="AO156" s="76">
        <f t="shared" si="2"/>
        <v>4</v>
      </c>
    </row>
    <row r="157" spans="1:41" ht="25.5">
      <c r="A157" s="22"/>
      <c r="B157" s="14"/>
      <c r="C157" s="43" t="s">
        <v>605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>
        <v>1</v>
      </c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>
        <v>1</v>
      </c>
      <c r="AJ157" s="7"/>
      <c r="AK157" s="7"/>
      <c r="AL157" s="7"/>
      <c r="AM157" s="7"/>
      <c r="AN157" s="7"/>
      <c r="AO157" s="76">
        <f t="shared" si="2"/>
        <v>2</v>
      </c>
    </row>
    <row r="158" spans="1:41" ht="25.5">
      <c r="A158" s="22"/>
      <c r="B158" s="14"/>
      <c r="C158" s="43" t="s">
        <v>606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>
        <v>1</v>
      </c>
      <c r="AJ158" s="7"/>
      <c r="AK158" s="7"/>
      <c r="AL158" s="7"/>
      <c r="AM158" s="7"/>
      <c r="AN158" s="7"/>
      <c r="AO158" s="76">
        <f t="shared" si="2"/>
        <v>1</v>
      </c>
    </row>
    <row r="159" spans="1:41">
      <c r="A159" s="23"/>
      <c r="B159" s="16"/>
      <c r="C159" s="53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6">
        <f t="shared" si="2"/>
        <v>0</v>
      </c>
    </row>
    <row r="160" spans="1:41" ht="25.5">
      <c r="A160" s="21" t="s">
        <v>124</v>
      </c>
      <c r="B160" s="11" t="s">
        <v>18</v>
      </c>
      <c r="C160" s="49" t="s">
        <v>380</v>
      </c>
      <c r="D160" s="7">
        <v>1</v>
      </c>
      <c r="E160" s="7">
        <v>1</v>
      </c>
      <c r="F160" s="7"/>
      <c r="G160" s="7">
        <v>1</v>
      </c>
      <c r="H160" s="7"/>
      <c r="I160" s="7"/>
      <c r="J160" s="7">
        <v>1</v>
      </c>
      <c r="K160" s="7"/>
      <c r="L160" s="7"/>
      <c r="M160" s="7"/>
      <c r="N160" s="7"/>
      <c r="O160" s="7">
        <v>1</v>
      </c>
      <c r="P160" s="7"/>
      <c r="Q160" s="7"/>
      <c r="R160" s="7"/>
      <c r="S160" s="7">
        <v>1</v>
      </c>
      <c r="T160" s="7">
        <v>1</v>
      </c>
      <c r="U160" s="7">
        <v>1</v>
      </c>
      <c r="V160" s="7">
        <v>1</v>
      </c>
      <c r="W160" s="7"/>
      <c r="X160" s="7">
        <v>1</v>
      </c>
      <c r="Y160" s="7">
        <v>1</v>
      </c>
      <c r="Z160" s="7">
        <v>1</v>
      </c>
      <c r="AA160" s="7"/>
      <c r="AB160" s="7"/>
      <c r="AC160" s="7">
        <v>1</v>
      </c>
      <c r="AD160" s="7"/>
      <c r="AE160" s="7"/>
      <c r="AF160" s="7">
        <v>1</v>
      </c>
      <c r="AG160" s="7"/>
      <c r="AH160" s="7">
        <v>1</v>
      </c>
      <c r="AI160" s="7">
        <v>1</v>
      </c>
      <c r="AJ160" s="7"/>
      <c r="AK160" s="7">
        <v>1</v>
      </c>
      <c r="AL160" s="7"/>
      <c r="AM160" s="7">
        <v>1</v>
      </c>
      <c r="AN160" s="7">
        <v>1</v>
      </c>
      <c r="AO160" s="76">
        <f t="shared" si="2"/>
        <v>16</v>
      </c>
    </row>
    <row r="161" spans="1:41" ht="25.5">
      <c r="A161" s="22"/>
      <c r="B161" s="13" t="s">
        <v>91</v>
      </c>
      <c r="C161" s="43" t="s">
        <v>584</v>
      </c>
      <c r="D161" s="7"/>
      <c r="E161" s="7"/>
      <c r="F161" s="7">
        <v>1</v>
      </c>
      <c r="G161" s="7"/>
      <c r="H161" s="7"/>
      <c r="I161" s="7"/>
      <c r="J161" s="7"/>
      <c r="K161" s="7">
        <v>1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>
        <v>1</v>
      </c>
      <c r="AA161" s="7"/>
      <c r="AB161" s="7"/>
      <c r="AC161" s="7"/>
      <c r="AD161" s="7"/>
      <c r="AE161" s="7"/>
      <c r="AF161" s="7"/>
      <c r="AG161" s="7"/>
      <c r="AH161" s="7">
        <v>1</v>
      </c>
      <c r="AI161" s="7">
        <v>1</v>
      </c>
      <c r="AJ161" s="7"/>
      <c r="AK161" s="7"/>
      <c r="AL161" s="7">
        <v>1</v>
      </c>
      <c r="AM161" s="7"/>
      <c r="AN161" s="7"/>
      <c r="AO161" s="76">
        <f t="shared" si="2"/>
        <v>5</v>
      </c>
    </row>
    <row r="162" spans="1:41" ht="25.5">
      <c r="A162" s="22"/>
      <c r="B162" s="13"/>
      <c r="C162" s="43" t="s">
        <v>559</v>
      </c>
      <c r="D162" s="7">
        <v>1</v>
      </c>
      <c r="E162" s="7"/>
      <c r="F162" s="7">
        <v>1</v>
      </c>
      <c r="G162" s="7"/>
      <c r="H162" s="7"/>
      <c r="I162" s="7"/>
      <c r="J162" s="7"/>
      <c r="K162" s="7"/>
      <c r="L162" s="7"/>
      <c r="M162" s="7">
        <v>1</v>
      </c>
      <c r="N162" s="7"/>
      <c r="O162" s="7"/>
      <c r="P162" s="7"/>
      <c r="Q162" s="7">
        <v>1</v>
      </c>
      <c r="R162" s="7"/>
      <c r="S162" s="7">
        <v>1</v>
      </c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>
        <v>1</v>
      </c>
      <c r="AK162" s="7"/>
      <c r="AL162" s="7"/>
      <c r="AM162" s="7"/>
      <c r="AN162" s="7"/>
      <c r="AO162" s="76">
        <f t="shared" si="2"/>
        <v>4</v>
      </c>
    </row>
    <row r="163" spans="1:41" ht="25.5">
      <c r="A163" s="22"/>
      <c r="B163" s="13"/>
      <c r="C163" s="43" t="s">
        <v>558</v>
      </c>
      <c r="D163" s="7"/>
      <c r="E163" s="7"/>
      <c r="F163" s="7">
        <v>1</v>
      </c>
      <c r="G163" s="7"/>
      <c r="H163" s="7"/>
      <c r="I163" s="7"/>
      <c r="J163" s="7"/>
      <c r="K163" s="7"/>
      <c r="L163" s="7"/>
      <c r="M163" s="7">
        <v>1</v>
      </c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>
        <v>1</v>
      </c>
      <c r="AA163" s="7"/>
      <c r="AB163" s="7"/>
      <c r="AC163" s="7"/>
      <c r="AD163" s="7"/>
      <c r="AE163" s="7"/>
      <c r="AF163" s="7"/>
      <c r="AG163" s="7"/>
      <c r="AH163" s="7"/>
      <c r="AI163" s="7"/>
      <c r="AJ163" s="7">
        <v>1</v>
      </c>
      <c r="AK163" s="7"/>
      <c r="AL163" s="7">
        <v>1</v>
      </c>
      <c r="AM163" s="7"/>
      <c r="AN163" s="7"/>
      <c r="AO163" s="76">
        <f t="shared" si="2"/>
        <v>4</v>
      </c>
    </row>
    <row r="164" spans="1:41">
      <c r="A164" s="22"/>
      <c r="B164" s="13"/>
      <c r="C164" s="48" t="s">
        <v>326</v>
      </c>
      <c r="D164" s="7"/>
      <c r="E164" s="7"/>
      <c r="F164" s="7"/>
      <c r="G164" s="7"/>
      <c r="H164" s="7"/>
      <c r="I164" s="7"/>
      <c r="J164" s="7"/>
      <c r="K164" s="7">
        <v>1</v>
      </c>
      <c r="L164" s="7">
        <v>1</v>
      </c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>
        <v>1</v>
      </c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6">
        <f t="shared" si="2"/>
        <v>3</v>
      </c>
    </row>
    <row r="165" spans="1:41" ht="38.25">
      <c r="A165" s="22"/>
      <c r="B165" s="13"/>
      <c r="C165" s="48" t="s">
        <v>347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>
        <v>1</v>
      </c>
      <c r="Q165" s="7"/>
      <c r="R165" s="7"/>
      <c r="S165" s="7"/>
      <c r="T165" s="7">
        <v>1</v>
      </c>
      <c r="U165" s="7"/>
      <c r="V165" s="7"/>
      <c r="W165" s="7"/>
      <c r="X165" s="7"/>
      <c r="Y165" s="7"/>
      <c r="Z165" s="7"/>
      <c r="AA165" s="7"/>
      <c r="AB165" s="7"/>
      <c r="AC165" s="7"/>
      <c r="AD165" s="7">
        <v>1</v>
      </c>
      <c r="AE165" s="7"/>
      <c r="AF165" s="7"/>
      <c r="AG165" s="7">
        <v>1</v>
      </c>
      <c r="AH165" s="7">
        <v>1</v>
      </c>
      <c r="AI165" s="7"/>
      <c r="AJ165" s="7"/>
      <c r="AK165" s="7"/>
      <c r="AL165" s="7"/>
      <c r="AM165" s="7"/>
      <c r="AN165" s="7"/>
      <c r="AO165" s="76">
        <f t="shared" si="2"/>
        <v>5</v>
      </c>
    </row>
    <row r="166" spans="1:41" ht="38.25">
      <c r="A166" s="22"/>
      <c r="B166" s="13"/>
      <c r="C166" s="47" t="s">
        <v>260</v>
      </c>
      <c r="D166" s="7"/>
      <c r="E166" s="7"/>
      <c r="F166" s="7"/>
      <c r="G166" s="7">
        <v>1</v>
      </c>
      <c r="H166" s="7"/>
      <c r="I166" s="7"/>
      <c r="J166" s="7"/>
      <c r="K166" s="7"/>
      <c r="L166" s="7"/>
      <c r="M166" s="7"/>
      <c r="N166" s="7"/>
      <c r="O166" s="7"/>
      <c r="P166" s="7">
        <v>1</v>
      </c>
      <c r="Q166" s="7">
        <v>1</v>
      </c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6">
        <f t="shared" si="2"/>
        <v>2</v>
      </c>
    </row>
    <row r="167" spans="1:41" ht="25.5">
      <c r="A167" s="22"/>
      <c r="B167" s="13"/>
      <c r="C167" s="47" t="s">
        <v>261</v>
      </c>
      <c r="D167" s="7"/>
      <c r="E167" s="7"/>
      <c r="F167" s="7"/>
      <c r="G167" s="7"/>
      <c r="H167" s="7"/>
      <c r="I167" s="7"/>
      <c r="J167" s="7"/>
      <c r="K167" s="7"/>
      <c r="L167" s="7">
        <v>1</v>
      </c>
      <c r="M167" s="7"/>
      <c r="N167" s="7"/>
      <c r="O167" s="7"/>
      <c r="P167" s="7">
        <v>1</v>
      </c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6">
        <f t="shared" si="2"/>
        <v>2</v>
      </c>
    </row>
    <row r="168" spans="1:41" ht="25.5">
      <c r="A168" s="22"/>
      <c r="B168" s="13"/>
      <c r="C168" s="47" t="s">
        <v>291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>
        <v>1</v>
      </c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6">
        <f t="shared" si="2"/>
        <v>1</v>
      </c>
    </row>
    <row r="169" spans="1:41" ht="25.5">
      <c r="A169" s="22"/>
      <c r="B169" s="13"/>
      <c r="C169" s="43" t="s">
        <v>561</v>
      </c>
      <c r="D169" s="7"/>
      <c r="E169" s="7"/>
      <c r="F169" s="7">
        <v>1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>
        <v>1</v>
      </c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6">
        <f t="shared" si="2"/>
        <v>1</v>
      </c>
    </row>
    <row r="170" spans="1:41" ht="25.5">
      <c r="A170" s="22"/>
      <c r="B170" s="13"/>
      <c r="C170" s="49" t="s">
        <v>395</v>
      </c>
      <c r="D170" s="7"/>
      <c r="E170" s="7"/>
      <c r="F170" s="7"/>
      <c r="G170" s="7"/>
      <c r="H170" s="7"/>
      <c r="I170" s="7"/>
      <c r="J170" s="7">
        <v>1</v>
      </c>
      <c r="K170" s="7"/>
      <c r="L170" s="7"/>
      <c r="M170" s="7"/>
      <c r="N170" s="7"/>
      <c r="O170" s="7"/>
      <c r="P170" s="7"/>
      <c r="Q170" s="7">
        <v>1</v>
      </c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>
        <v>1</v>
      </c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6">
        <f t="shared" si="2"/>
        <v>3</v>
      </c>
    </row>
    <row r="171" spans="1:41" ht="25.5">
      <c r="A171" s="22"/>
      <c r="B171" s="13"/>
      <c r="C171" s="52" t="s">
        <v>493</v>
      </c>
      <c r="D171" s="7"/>
      <c r="E171" s="7">
        <v>1</v>
      </c>
      <c r="F171" s="7"/>
      <c r="G171" s="7"/>
      <c r="H171" s="7"/>
      <c r="I171" s="7"/>
      <c r="J171" s="7"/>
      <c r="K171" s="7">
        <v>1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>
        <v>1</v>
      </c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6">
        <f t="shared" si="2"/>
        <v>2</v>
      </c>
    </row>
    <row r="172" spans="1:41">
      <c r="A172" s="22"/>
      <c r="B172" s="13"/>
      <c r="C172" s="50" t="s">
        <v>448</v>
      </c>
      <c r="D172" s="7"/>
      <c r="E172" s="7">
        <v>1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>
        <v>1</v>
      </c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6">
        <f t="shared" si="2"/>
        <v>1</v>
      </c>
    </row>
    <row r="173" spans="1:41">
      <c r="A173" s="22"/>
      <c r="B173" s="13"/>
      <c r="C173" s="43" t="s">
        <v>560</v>
      </c>
      <c r="D173" s="7"/>
      <c r="E173" s="7"/>
      <c r="F173" s="7">
        <v>1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6">
        <f t="shared" si="2"/>
        <v>0</v>
      </c>
    </row>
    <row r="174" spans="1:41" ht="25.5">
      <c r="A174" s="23"/>
      <c r="B174" s="16"/>
      <c r="C174" s="43" t="s">
        <v>607</v>
      </c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>
        <v>1</v>
      </c>
      <c r="AJ174" s="7"/>
      <c r="AK174" s="7"/>
      <c r="AL174" s="7"/>
      <c r="AM174" s="7"/>
      <c r="AN174" s="7"/>
      <c r="AO174" s="76">
        <f t="shared" si="2"/>
        <v>1</v>
      </c>
    </row>
    <row r="175" spans="1:41" ht="25.5">
      <c r="A175" s="21" t="s">
        <v>125</v>
      </c>
      <c r="B175" s="11" t="s">
        <v>22</v>
      </c>
      <c r="C175" s="43" t="s">
        <v>144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>
        <v>1</v>
      </c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6">
        <f t="shared" si="2"/>
        <v>1</v>
      </c>
    </row>
    <row r="176" spans="1:41" ht="38.25">
      <c r="A176" s="22"/>
      <c r="B176" s="13" t="s">
        <v>91</v>
      </c>
      <c r="C176" s="52" t="s">
        <v>498</v>
      </c>
      <c r="D176" s="7">
        <v>1</v>
      </c>
      <c r="E176" s="7">
        <v>1</v>
      </c>
      <c r="F176" s="7"/>
      <c r="G176" s="7"/>
      <c r="H176" s="7"/>
      <c r="I176" s="7"/>
      <c r="J176" s="7">
        <v>1</v>
      </c>
      <c r="K176" s="7">
        <v>1</v>
      </c>
      <c r="L176" s="7">
        <v>1</v>
      </c>
      <c r="M176" s="7">
        <v>1</v>
      </c>
      <c r="N176" s="7"/>
      <c r="O176" s="7">
        <v>1</v>
      </c>
      <c r="P176" s="7"/>
      <c r="Q176" s="7">
        <v>1</v>
      </c>
      <c r="R176" s="7">
        <v>1</v>
      </c>
      <c r="S176" s="7"/>
      <c r="T176" s="7"/>
      <c r="U176" s="7"/>
      <c r="V176" s="7">
        <v>1</v>
      </c>
      <c r="W176" s="7"/>
      <c r="X176" s="7"/>
      <c r="Y176" s="7">
        <v>1</v>
      </c>
      <c r="Z176" s="7"/>
      <c r="AA176" s="7"/>
      <c r="AB176" s="7"/>
      <c r="AC176" s="7">
        <v>1</v>
      </c>
      <c r="AD176" s="7"/>
      <c r="AE176" s="7"/>
      <c r="AF176" s="7">
        <v>1</v>
      </c>
      <c r="AG176" s="7">
        <v>1</v>
      </c>
      <c r="AH176" s="7">
        <v>1</v>
      </c>
      <c r="AI176" s="7"/>
      <c r="AJ176" s="7">
        <v>1</v>
      </c>
      <c r="AK176" s="7"/>
      <c r="AL176" s="7"/>
      <c r="AM176" s="7"/>
      <c r="AN176" s="7"/>
      <c r="AO176" s="76">
        <f t="shared" si="2"/>
        <v>14</v>
      </c>
    </row>
    <row r="177" spans="1:41" ht="25.5">
      <c r="A177" s="22"/>
      <c r="B177" s="13"/>
      <c r="C177" s="47" t="s">
        <v>296</v>
      </c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>
        <v>1</v>
      </c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6">
        <f t="shared" si="2"/>
        <v>1</v>
      </c>
    </row>
    <row r="178" spans="1:41">
      <c r="A178" s="22"/>
      <c r="B178" s="13"/>
      <c r="C178" s="48" t="s">
        <v>348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>
        <v>1</v>
      </c>
      <c r="Z178" s="7"/>
      <c r="AA178" s="7"/>
      <c r="AB178" s="7"/>
      <c r="AC178" s="7"/>
      <c r="AD178" s="7"/>
      <c r="AE178" s="7"/>
      <c r="AF178" s="7"/>
      <c r="AG178" s="7">
        <v>1</v>
      </c>
      <c r="AH178" s="7"/>
      <c r="AI178" s="7"/>
      <c r="AJ178" s="7"/>
      <c r="AK178" s="7"/>
      <c r="AL178" s="7"/>
      <c r="AM178" s="7"/>
      <c r="AN178" s="7"/>
      <c r="AO178" s="76">
        <f t="shared" si="2"/>
        <v>2</v>
      </c>
    </row>
    <row r="179" spans="1:41" ht="38.25">
      <c r="A179" s="22"/>
      <c r="B179" s="13"/>
      <c r="C179" s="43" t="s">
        <v>482</v>
      </c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>
        <v>1</v>
      </c>
      <c r="T179" s="7"/>
      <c r="U179" s="7">
        <v>1</v>
      </c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>
        <v>1</v>
      </c>
      <c r="AJ179" s="7"/>
      <c r="AK179" s="7">
        <v>1</v>
      </c>
      <c r="AL179" s="7"/>
      <c r="AM179" s="7">
        <v>1</v>
      </c>
      <c r="AN179" s="7">
        <v>1</v>
      </c>
      <c r="AO179" s="76">
        <f t="shared" si="2"/>
        <v>6</v>
      </c>
    </row>
    <row r="180" spans="1:41" ht="25.5">
      <c r="A180" s="22"/>
      <c r="B180" s="13"/>
      <c r="C180" s="43" t="s">
        <v>562</v>
      </c>
      <c r="D180" s="7"/>
      <c r="E180" s="7"/>
      <c r="F180" s="7">
        <v>1</v>
      </c>
      <c r="G180" s="7">
        <v>1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>
        <v>1</v>
      </c>
      <c r="U180" s="7"/>
      <c r="V180" s="7"/>
      <c r="W180" s="7"/>
      <c r="X180" s="7">
        <v>1</v>
      </c>
      <c r="Y180" s="7"/>
      <c r="Z180" s="7"/>
      <c r="AA180" s="7"/>
      <c r="AB180" s="7"/>
      <c r="AC180" s="7"/>
      <c r="AD180" s="7"/>
      <c r="AE180" s="7"/>
      <c r="AF180" s="7">
        <v>1</v>
      </c>
      <c r="AG180" s="7"/>
      <c r="AH180" s="7"/>
      <c r="AI180" s="7"/>
      <c r="AJ180" s="7"/>
      <c r="AK180" s="7"/>
      <c r="AL180" s="7"/>
      <c r="AM180" s="7"/>
      <c r="AN180" s="7"/>
      <c r="AO180" s="76">
        <f t="shared" ref="AO180:AO193" si="3">SUM(I180:AN180)</f>
        <v>3</v>
      </c>
    </row>
    <row r="181" spans="1:41">
      <c r="A181" s="22"/>
      <c r="B181" s="13"/>
      <c r="C181" s="43" t="s">
        <v>563</v>
      </c>
      <c r="D181" s="7"/>
      <c r="E181" s="7"/>
      <c r="F181" s="7">
        <v>1</v>
      </c>
      <c r="G181" s="7"/>
      <c r="H181" s="7"/>
      <c r="I181" s="7"/>
      <c r="J181" s="7"/>
      <c r="K181" s="7">
        <v>1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6">
        <f t="shared" si="3"/>
        <v>1</v>
      </c>
    </row>
    <row r="182" spans="1:41">
      <c r="A182" s="22"/>
      <c r="B182" s="13"/>
      <c r="C182" s="53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6">
        <f t="shared" si="3"/>
        <v>0</v>
      </c>
    </row>
    <row r="183" spans="1:41" ht="25.5">
      <c r="A183" s="22"/>
      <c r="B183" s="13" t="s">
        <v>94</v>
      </c>
      <c r="C183" s="46" t="s">
        <v>145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>
        <v>1</v>
      </c>
      <c r="T183" s="7"/>
      <c r="U183" s="7"/>
      <c r="V183" s="7"/>
      <c r="W183" s="7"/>
      <c r="X183" s="7">
        <v>1</v>
      </c>
      <c r="Y183" s="7"/>
      <c r="Z183" s="7">
        <v>1</v>
      </c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6">
        <f t="shared" si="3"/>
        <v>3</v>
      </c>
    </row>
    <row r="184" spans="1:41" ht="25.5">
      <c r="A184" s="22"/>
      <c r="B184" s="13"/>
      <c r="C184" s="45" t="s">
        <v>243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>
        <v>1</v>
      </c>
      <c r="Z184" s="7"/>
      <c r="AA184" s="7"/>
      <c r="AB184" s="7"/>
      <c r="AC184" s="7"/>
      <c r="AD184" s="7"/>
      <c r="AE184" s="7"/>
      <c r="AF184" s="7"/>
      <c r="AG184" s="7">
        <v>1</v>
      </c>
      <c r="AH184" s="7"/>
      <c r="AI184" s="7"/>
      <c r="AJ184" s="7">
        <v>1</v>
      </c>
      <c r="AK184" s="7"/>
      <c r="AL184" s="7"/>
      <c r="AM184" s="7"/>
      <c r="AN184" s="7"/>
      <c r="AO184" s="76">
        <f t="shared" si="3"/>
        <v>3</v>
      </c>
    </row>
    <row r="185" spans="1:41">
      <c r="A185" s="22"/>
      <c r="B185" s="13"/>
      <c r="C185" s="47" t="s">
        <v>297</v>
      </c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>
        <v>1</v>
      </c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>
        <v>1</v>
      </c>
      <c r="AH185" s="7"/>
      <c r="AI185" s="7"/>
      <c r="AJ185" s="7"/>
      <c r="AK185" s="7"/>
      <c r="AL185" s="7"/>
      <c r="AM185" s="7"/>
      <c r="AN185" s="7"/>
      <c r="AO185" s="76">
        <f t="shared" si="3"/>
        <v>2</v>
      </c>
    </row>
    <row r="186" spans="1:41">
      <c r="A186" s="22"/>
      <c r="B186" s="13"/>
      <c r="C186" s="52" t="s">
        <v>499</v>
      </c>
      <c r="D186" s="7"/>
      <c r="E186" s="7"/>
      <c r="F186" s="7"/>
      <c r="G186" s="7"/>
      <c r="H186" s="7"/>
      <c r="I186" s="7"/>
      <c r="J186" s="7"/>
      <c r="K186" s="7"/>
      <c r="L186" s="7"/>
      <c r="M186" s="7">
        <v>1</v>
      </c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6">
        <f t="shared" si="3"/>
        <v>1</v>
      </c>
    </row>
    <row r="187" spans="1:41">
      <c r="A187" s="22"/>
      <c r="B187" s="13"/>
      <c r="C187" s="42" t="s">
        <v>531</v>
      </c>
      <c r="D187" s="7"/>
      <c r="E187" s="7"/>
      <c r="F187" s="7"/>
      <c r="G187" s="7">
        <v>1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>
        <v>1</v>
      </c>
      <c r="AN187" s="7"/>
      <c r="AO187" s="76">
        <f t="shared" si="3"/>
        <v>1</v>
      </c>
    </row>
    <row r="188" spans="1:41" ht="25.5">
      <c r="A188" s="22"/>
      <c r="B188" s="13"/>
      <c r="C188" s="43" t="s">
        <v>633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>
        <v>1</v>
      </c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6">
        <f t="shared" si="3"/>
        <v>1</v>
      </c>
    </row>
    <row r="189" spans="1:41" ht="25.5">
      <c r="A189" s="22"/>
      <c r="B189" s="13"/>
      <c r="C189" s="43" t="s">
        <v>634</v>
      </c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>
        <v>1</v>
      </c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6">
        <f t="shared" si="3"/>
        <v>1</v>
      </c>
    </row>
    <row r="190" spans="1:41" ht="25.5">
      <c r="A190" s="22"/>
      <c r="B190" s="13"/>
      <c r="C190" s="43" t="s">
        <v>609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>
        <v>1</v>
      </c>
      <c r="AJ190" s="7"/>
      <c r="AK190" s="7"/>
      <c r="AL190" s="7"/>
      <c r="AM190" s="7"/>
      <c r="AN190" s="7"/>
      <c r="AO190" s="76">
        <f t="shared" si="3"/>
        <v>1</v>
      </c>
    </row>
    <row r="191" spans="1:41" ht="38.25">
      <c r="A191" s="22"/>
      <c r="B191" s="13"/>
      <c r="C191" s="43" t="s">
        <v>585</v>
      </c>
      <c r="D191" s="7"/>
      <c r="E191" s="7"/>
      <c r="F191" s="7">
        <v>1</v>
      </c>
      <c r="G191" s="7"/>
      <c r="H191" s="7"/>
      <c r="I191" s="7"/>
      <c r="J191" s="7"/>
      <c r="K191" s="7">
        <v>1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6">
        <f t="shared" si="3"/>
        <v>1</v>
      </c>
    </row>
    <row r="192" spans="1:41" ht="25.5">
      <c r="A192" s="22"/>
      <c r="B192" s="13"/>
      <c r="C192" s="43" t="s">
        <v>586</v>
      </c>
      <c r="D192" s="7"/>
      <c r="E192" s="7"/>
      <c r="F192" s="7"/>
      <c r="G192" s="7"/>
      <c r="H192" s="7"/>
      <c r="I192" s="7"/>
      <c r="J192" s="7"/>
      <c r="K192" s="7">
        <v>1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6">
        <f t="shared" si="3"/>
        <v>1</v>
      </c>
    </row>
    <row r="193" spans="1:41" ht="38.25">
      <c r="A193" s="23"/>
      <c r="B193" s="28"/>
      <c r="C193" s="43" t="s">
        <v>608</v>
      </c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>
        <v>1</v>
      </c>
      <c r="AJ193" s="7"/>
      <c r="AK193" s="7"/>
      <c r="AL193" s="7"/>
      <c r="AM193" s="7"/>
      <c r="AN193" s="7"/>
      <c r="AO193" s="76">
        <f t="shared" si="3"/>
        <v>1</v>
      </c>
    </row>
    <row r="194" spans="1:41">
      <c r="A194" s="21" t="s">
        <v>140</v>
      </c>
      <c r="B194" s="25" t="s">
        <v>92</v>
      </c>
      <c r="C194" s="53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6"/>
    </row>
    <row r="195" spans="1:41">
      <c r="A195" s="22"/>
      <c r="B195" s="26" t="s">
        <v>91</v>
      </c>
      <c r="C195" s="53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6"/>
    </row>
  </sheetData>
  <mergeCells count="1">
    <mergeCell ref="A1:C1"/>
  </mergeCells>
  <pageMargins left="0.39370078740157483" right="0.39370078740157483" top="0.39370078740157483" bottom="0.39370078740157483" header="0.31496062992125984" footer="0.31496062992125984"/>
  <pageSetup paperSize="9" scale="7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O174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L129" sqref="L129:L130"/>
    </sheetView>
  </sheetViews>
  <sheetFormatPr defaultRowHeight="12.75"/>
  <cols>
    <col min="1" max="1" width="6.140625" style="4" bestFit="1" customWidth="1"/>
    <col min="2" max="2" width="15.85546875" style="4" bestFit="1" customWidth="1"/>
    <col min="3" max="3" width="38.7109375" style="56" customWidth="1"/>
    <col min="4" max="40" width="3.7109375" style="3" customWidth="1"/>
    <col min="41" max="41" width="7.85546875" style="1" customWidth="1"/>
    <col min="42" max="16384" width="9.140625" style="1"/>
  </cols>
  <sheetData>
    <row r="1" spans="1:41" s="2" customFormat="1" ht="107.25">
      <c r="A1" s="82" t="s">
        <v>98</v>
      </c>
      <c r="B1" s="83"/>
      <c r="C1" s="84"/>
      <c r="D1" s="8" t="s">
        <v>82</v>
      </c>
      <c r="E1" s="8" t="s">
        <v>47</v>
      </c>
      <c r="F1" s="8" t="s">
        <v>48</v>
      </c>
      <c r="G1" s="8" t="s">
        <v>49</v>
      </c>
      <c r="H1" s="5" t="s">
        <v>50</v>
      </c>
      <c r="I1" s="5" t="s">
        <v>51</v>
      </c>
      <c r="J1" s="8" t="s">
        <v>52</v>
      </c>
      <c r="K1" s="8" t="s">
        <v>53</v>
      </c>
      <c r="L1" s="8" t="s">
        <v>54</v>
      </c>
      <c r="M1" s="8" t="s">
        <v>55</v>
      </c>
      <c r="N1" s="5" t="s">
        <v>56</v>
      </c>
      <c r="O1" s="8" t="s">
        <v>57</v>
      </c>
      <c r="P1" s="8" t="s">
        <v>58</v>
      </c>
      <c r="Q1" s="8" t="s">
        <v>59</v>
      </c>
      <c r="R1" s="8" t="s">
        <v>60</v>
      </c>
      <c r="S1" s="8" t="s">
        <v>61</v>
      </c>
      <c r="T1" s="8" t="s">
        <v>62</v>
      </c>
      <c r="U1" s="8" t="s">
        <v>63</v>
      </c>
      <c r="V1" s="8" t="s">
        <v>64</v>
      </c>
      <c r="W1" s="5" t="s">
        <v>65</v>
      </c>
      <c r="X1" s="8" t="s">
        <v>66</v>
      </c>
      <c r="Y1" s="8" t="s">
        <v>83</v>
      </c>
      <c r="Z1" s="8" t="s">
        <v>67</v>
      </c>
      <c r="AA1" s="5" t="s">
        <v>68</v>
      </c>
      <c r="AB1" s="5" t="s">
        <v>69</v>
      </c>
      <c r="AC1" s="8" t="s">
        <v>70</v>
      </c>
      <c r="AD1" s="8" t="s">
        <v>71</v>
      </c>
      <c r="AE1" s="5" t="s">
        <v>72</v>
      </c>
      <c r="AF1" s="8" t="s">
        <v>73</v>
      </c>
      <c r="AG1" s="8" t="s">
        <v>74</v>
      </c>
      <c r="AH1" s="8" t="s">
        <v>75</v>
      </c>
      <c r="AI1" s="8" t="s">
        <v>76</v>
      </c>
      <c r="AJ1" s="8" t="s">
        <v>77</v>
      </c>
      <c r="AK1" s="8" t="s">
        <v>78</v>
      </c>
      <c r="AL1" s="8" t="s">
        <v>79</v>
      </c>
      <c r="AM1" s="8" t="s">
        <v>80</v>
      </c>
      <c r="AN1" s="5" t="s">
        <v>81</v>
      </c>
      <c r="AO1" s="6" t="s">
        <v>89</v>
      </c>
    </row>
    <row r="2" spans="1:41">
      <c r="A2" s="10">
        <v>41642</v>
      </c>
      <c r="B2" s="11" t="s">
        <v>23</v>
      </c>
      <c r="C2" s="46" t="s">
        <v>146</v>
      </c>
      <c r="D2" s="7">
        <v>1</v>
      </c>
      <c r="E2" s="7">
        <v>1</v>
      </c>
      <c r="F2" s="7">
        <v>1</v>
      </c>
      <c r="G2" s="7">
        <v>1</v>
      </c>
      <c r="H2" s="7"/>
      <c r="I2" s="7"/>
      <c r="J2" s="7">
        <v>1</v>
      </c>
      <c r="K2" s="7">
        <v>1</v>
      </c>
      <c r="L2" s="7">
        <v>1</v>
      </c>
      <c r="M2" s="7">
        <v>1</v>
      </c>
      <c r="N2" s="7"/>
      <c r="O2" s="7"/>
      <c r="P2" s="7"/>
      <c r="Q2" s="7">
        <v>1</v>
      </c>
      <c r="R2" s="7">
        <v>1</v>
      </c>
      <c r="S2" s="7">
        <v>1</v>
      </c>
      <c r="T2" s="7">
        <v>1</v>
      </c>
      <c r="U2" s="7"/>
      <c r="V2" s="7"/>
      <c r="W2" s="7"/>
      <c r="X2" s="7">
        <v>1</v>
      </c>
      <c r="Y2" s="7">
        <v>1</v>
      </c>
      <c r="Z2" s="7">
        <v>1</v>
      </c>
      <c r="AA2" s="7"/>
      <c r="AB2" s="7"/>
      <c r="AC2" s="7">
        <v>1</v>
      </c>
      <c r="AD2" s="7">
        <v>1</v>
      </c>
      <c r="AE2" s="7"/>
      <c r="AF2" s="7"/>
      <c r="AG2" s="7">
        <v>1</v>
      </c>
      <c r="AH2" s="7">
        <v>1</v>
      </c>
      <c r="AI2" s="7">
        <v>1</v>
      </c>
      <c r="AJ2" s="7">
        <v>1</v>
      </c>
      <c r="AK2" s="7">
        <v>1</v>
      </c>
      <c r="AL2" s="7"/>
      <c r="AM2" s="7">
        <v>1</v>
      </c>
      <c r="AN2" s="7"/>
      <c r="AO2" s="7">
        <f>SUM(J2:AN2)</f>
        <v>19</v>
      </c>
    </row>
    <row r="3" spans="1:41" ht="25.5">
      <c r="A3" s="12"/>
      <c r="B3" s="14"/>
      <c r="C3" s="47" t="s">
        <v>262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>
        <v>1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>
        <f t="shared" ref="AO3:AO54" si="0">SUM(J3:AN3)</f>
        <v>1</v>
      </c>
    </row>
    <row r="4" spans="1:41">
      <c r="A4" s="12"/>
      <c r="B4" s="14"/>
      <c r="C4" s="46" t="s">
        <v>147</v>
      </c>
      <c r="D4" s="7"/>
      <c r="E4" s="7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>
        <v>1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>
        <f t="shared" si="0"/>
        <v>1</v>
      </c>
    </row>
    <row r="5" spans="1:41">
      <c r="A5" s="12"/>
      <c r="B5" s="14"/>
      <c r="C5" s="48" t="s">
        <v>349</v>
      </c>
      <c r="D5" s="7"/>
      <c r="E5" s="7">
        <v>1</v>
      </c>
      <c r="F5" s="7">
        <v>1</v>
      </c>
      <c r="G5" s="7"/>
      <c r="H5" s="7"/>
      <c r="I5" s="7"/>
      <c r="J5" s="7"/>
      <c r="K5" s="7">
        <v>1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>
        <v>1</v>
      </c>
      <c r="Z5" s="7">
        <v>1</v>
      </c>
      <c r="AA5" s="7"/>
      <c r="AB5" s="7"/>
      <c r="AC5" s="7"/>
      <c r="AD5" s="7"/>
      <c r="AE5" s="7"/>
      <c r="AF5" s="7"/>
      <c r="AG5" s="7">
        <v>1</v>
      </c>
      <c r="AH5" s="7"/>
      <c r="AI5" s="7"/>
      <c r="AJ5" s="7"/>
      <c r="AK5" s="7"/>
      <c r="AL5" s="7"/>
      <c r="AM5" s="7">
        <v>1</v>
      </c>
      <c r="AN5" s="7"/>
      <c r="AO5" s="7">
        <f t="shared" si="0"/>
        <v>5</v>
      </c>
    </row>
    <row r="6" spans="1:41" ht="25.5">
      <c r="A6" s="12"/>
      <c r="B6" s="14"/>
      <c r="C6" s="46" t="s">
        <v>148</v>
      </c>
      <c r="D6" s="7">
        <v>1</v>
      </c>
      <c r="E6" s="7"/>
      <c r="F6" s="7"/>
      <c r="G6" s="7"/>
      <c r="H6" s="7"/>
      <c r="I6" s="7"/>
      <c r="J6" s="7"/>
      <c r="K6" s="7"/>
      <c r="L6" s="7">
        <v>1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>
        <v>1</v>
      </c>
      <c r="AA6" s="7"/>
      <c r="AB6" s="7"/>
      <c r="AC6" s="7"/>
      <c r="AD6" s="7"/>
      <c r="AE6" s="7"/>
      <c r="AF6" s="7"/>
      <c r="AG6" s="7"/>
      <c r="AH6" s="7">
        <v>1</v>
      </c>
      <c r="AI6" s="7"/>
      <c r="AJ6" s="7">
        <v>1</v>
      </c>
      <c r="AK6" s="7">
        <v>1</v>
      </c>
      <c r="AL6" s="7"/>
      <c r="AM6" s="7"/>
      <c r="AN6" s="7"/>
      <c r="AO6" s="7">
        <f t="shared" si="0"/>
        <v>5</v>
      </c>
    </row>
    <row r="7" spans="1:41">
      <c r="A7" s="12"/>
      <c r="B7" s="14"/>
      <c r="C7" s="46" t="s">
        <v>149</v>
      </c>
      <c r="D7" s="7">
        <v>1</v>
      </c>
      <c r="E7" s="7"/>
      <c r="F7" s="7"/>
      <c r="G7" s="7">
        <v>1</v>
      </c>
      <c r="H7" s="7"/>
      <c r="I7" s="7"/>
      <c r="J7" s="7"/>
      <c r="K7" s="7"/>
      <c r="L7" s="7"/>
      <c r="M7" s="7"/>
      <c r="N7" s="7"/>
      <c r="O7" s="7"/>
      <c r="P7" s="7"/>
      <c r="Q7" s="7">
        <v>1</v>
      </c>
      <c r="R7" s="7"/>
      <c r="S7" s="7"/>
      <c r="T7" s="7">
        <v>1</v>
      </c>
      <c r="U7" s="7"/>
      <c r="V7" s="7">
        <v>1</v>
      </c>
      <c r="W7" s="7"/>
      <c r="X7" s="7"/>
      <c r="Y7" s="7">
        <v>1</v>
      </c>
      <c r="Z7" s="7">
        <v>1</v>
      </c>
      <c r="AA7" s="7"/>
      <c r="AB7" s="7"/>
      <c r="AC7" s="7"/>
      <c r="AD7" s="7"/>
      <c r="AE7" s="7"/>
      <c r="AF7" s="7"/>
      <c r="AG7" s="7">
        <v>1</v>
      </c>
      <c r="AH7" s="7"/>
      <c r="AI7" s="7">
        <v>1</v>
      </c>
      <c r="AJ7" s="7">
        <v>1</v>
      </c>
      <c r="AK7" s="7"/>
      <c r="AL7" s="7"/>
      <c r="AM7" s="7"/>
      <c r="AN7" s="7"/>
      <c r="AO7" s="7">
        <f t="shared" si="0"/>
        <v>8</v>
      </c>
    </row>
    <row r="8" spans="1:41" ht="25.5">
      <c r="A8" s="12"/>
      <c r="B8" s="14"/>
      <c r="C8" s="46" t="s">
        <v>150</v>
      </c>
      <c r="D8" s="7"/>
      <c r="E8" s="7">
        <v>1</v>
      </c>
      <c r="F8" s="7"/>
      <c r="G8" s="7"/>
      <c r="H8" s="7"/>
      <c r="I8" s="7"/>
      <c r="J8" s="7"/>
      <c r="K8" s="7"/>
      <c r="L8" s="7">
        <v>1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>
        <v>1</v>
      </c>
      <c r="Z8" s="7">
        <v>1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>
        <f t="shared" si="0"/>
        <v>3</v>
      </c>
    </row>
    <row r="9" spans="1:41">
      <c r="A9" s="12"/>
      <c r="B9" s="14"/>
      <c r="C9" s="45" t="s">
        <v>191</v>
      </c>
      <c r="D9" s="7">
        <v>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1</v>
      </c>
      <c r="R9" s="7"/>
      <c r="S9" s="7">
        <v>1</v>
      </c>
      <c r="T9" s="7">
        <v>1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>
        <v>1</v>
      </c>
      <c r="AH9" s="7"/>
      <c r="AI9" s="7"/>
      <c r="AJ9" s="7"/>
      <c r="AK9" s="7"/>
      <c r="AL9" s="7"/>
      <c r="AM9" s="7"/>
      <c r="AN9" s="7"/>
      <c r="AO9" s="7">
        <f t="shared" si="0"/>
        <v>4</v>
      </c>
    </row>
    <row r="10" spans="1:41" ht="38.25">
      <c r="A10" s="12"/>
      <c r="B10" s="14"/>
      <c r="C10" s="42" t="s">
        <v>533</v>
      </c>
      <c r="D10" s="7">
        <v>1</v>
      </c>
      <c r="E10" s="7"/>
      <c r="F10" s="7"/>
      <c r="G10" s="7"/>
      <c r="H10" s="7"/>
      <c r="I10" s="7"/>
      <c r="J10" s="7">
        <v>1</v>
      </c>
      <c r="K10" s="7">
        <v>1</v>
      </c>
      <c r="L10" s="7"/>
      <c r="M10" s="7"/>
      <c r="N10" s="7"/>
      <c r="O10" s="7"/>
      <c r="P10" s="7"/>
      <c r="Q10" s="7">
        <v>1</v>
      </c>
      <c r="R10" s="7"/>
      <c r="S10" s="7">
        <v>1</v>
      </c>
      <c r="T10" s="7"/>
      <c r="U10" s="7">
        <v>1</v>
      </c>
      <c r="V10" s="7"/>
      <c r="W10" s="7"/>
      <c r="X10" s="7">
        <v>1</v>
      </c>
      <c r="Y10" s="7"/>
      <c r="Z10" s="7"/>
      <c r="AA10" s="7"/>
      <c r="AB10" s="7"/>
      <c r="AC10" s="7"/>
      <c r="AD10" s="7"/>
      <c r="AE10" s="7"/>
      <c r="AF10" s="7"/>
      <c r="AG10" s="7">
        <v>1</v>
      </c>
      <c r="AH10" s="7"/>
      <c r="AI10" s="7">
        <v>1</v>
      </c>
      <c r="AJ10" s="7"/>
      <c r="AK10" s="7">
        <v>1</v>
      </c>
      <c r="AL10" s="7"/>
      <c r="AM10" s="7">
        <v>1</v>
      </c>
      <c r="AN10" s="7"/>
      <c r="AO10" s="7">
        <f t="shared" si="0"/>
        <v>10</v>
      </c>
    </row>
    <row r="11" spans="1:41">
      <c r="A11" s="12"/>
      <c r="B11" s="14"/>
      <c r="C11" s="45" t="s">
        <v>215</v>
      </c>
      <c r="D11" s="7"/>
      <c r="E11" s="7">
        <v>1</v>
      </c>
      <c r="F11" s="7"/>
      <c r="G11" s="7">
        <v>1</v>
      </c>
      <c r="H11" s="7"/>
      <c r="I11" s="7"/>
      <c r="J11" s="7">
        <v>1</v>
      </c>
      <c r="K11" s="7">
        <v>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>
        <v>1</v>
      </c>
      <c r="Y11" s="7">
        <v>1</v>
      </c>
      <c r="Z11" s="7"/>
      <c r="AA11" s="7"/>
      <c r="AB11" s="7"/>
      <c r="AC11" s="7"/>
      <c r="AD11" s="7">
        <v>1</v>
      </c>
      <c r="AE11" s="7"/>
      <c r="AF11" s="7"/>
      <c r="AG11" s="7">
        <v>1</v>
      </c>
      <c r="AH11" s="7"/>
      <c r="AI11" s="7">
        <v>1</v>
      </c>
      <c r="AJ11" s="7"/>
      <c r="AK11" s="7"/>
      <c r="AL11" s="7"/>
      <c r="AM11" s="7">
        <v>1</v>
      </c>
      <c r="AN11" s="7"/>
      <c r="AO11" s="7">
        <f t="shared" si="0"/>
        <v>8</v>
      </c>
    </row>
    <row r="12" spans="1:41">
      <c r="A12" s="12"/>
      <c r="B12" s="14"/>
      <c r="C12" s="45" t="s">
        <v>216</v>
      </c>
      <c r="D12" s="7"/>
      <c r="E12" s="7">
        <v>1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v>1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>
        <v>1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>
        <f t="shared" si="0"/>
        <v>2</v>
      </c>
    </row>
    <row r="13" spans="1:41" ht="38.25">
      <c r="A13" s="12"/>
      <c r="B13" s="14"/>
      <c r="C13" s="42" t="s">
        <v>532</v>
      </c>
      <c r="D13" s="7"/>
      <c r="E13" s="7"/>
      <c r="F13" s="7"/>
      <c r="G13" s="7">
        <v>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>
        <v>1</v>
      </c>
      <c r="AE13" s="7"/>
      <c r="AF13" s="7"/>
      <c r="AG13" s="7">
        <v>1</v>
      </c>
      <c r="AH13" s="7"/>
      <c r="AI13" s="7">
        <v>1</v>
      </c>
      <c r="AJ13" s="7"/>
      <c r="AK13" s="7"/>
      <c r="AL13" s="7"/>
      <c r="AM13" s="7"/>
      <c r="AN13" s="7"/>
      <c r="AO13" s="7">
        <f t="shared" si="0"/>
        <v>3</v>
      </c>
    </row>
    <row r="14" spans="1:41" ht="25.5">
      <c r="A14" s="12"/>
      <c r="B14" s="14"/>
      <c r="C14" s="45" t="s">
        <v>217</v>
      </c>
      <c r="D14" s="7"/>
      <c r="E14" s="7"/>
      <c r="F14" s="7"/>
      <c r="G14" s="7"/>
      <c r="H14" s="7"/>
      <c r="I14" s="7"/>
      <c r="J14" s="7">
        <v>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>
        <v>1</v>
      </c>
      <c r="V14" s="7"/>
      <c r="W14" s="7"/>
      <c r="X14" s="7"/>
      <c r="Y14" s="7"/>
      <c r="Z14" s="7"/>
      <c r="AA14" s="7"/>
      <c r="AB14" s="7"/>
      <c r="AC14" s="7"/>
      <c r="AD14" s="7">
        <v>1</v>
      </c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>
        <f t="shared" si="0"/>
        <v>3</v>
      </c>
    </row>
    <row r="15" spans="1:41" ht="38.25">
      <c r="A15" s="12"/>
      <c r="B15" s="14"/>
      <c r="C15" s="48" t="s">
        <v>370</v>
      </c>
      <c r="D15" s="7"/>
      <c r="E15" s="7"/>
      <c r="F15" s="7">
        <v>1</v>
      </c>
      <c r="G15" s="7">
        <v>1</v>
      </c>
      <c r="H15" s="7"/>
      <c r="I15" s="7"/>
      <c r="J15" s="7"/>
      <c r="K15" s="7">
        <v>1</v>
      </c>
      <c r="L15" s="7"/>
      <c r="M15" s="7">
        <v>1</v>
      </c>
      <c r="N15" s="7"/>
      <c r="O15" s="7"/>
      <c r="P15" s="7"/>
      <c r="Q15" s="7"/>
      <c r="R15" s="7">
        <v>1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>
        <v>1</v>
      </c>
      <c r="AI15" s="7"/>
      <c r="AJ15" s="7">
        <v>1</v>
      </c>
      <c r="AK15" s="7">
        <v>1</v>
      </c>
      <c r="AL15" s="7"/>
      <c r="AM15" s="7"/>
      <c r="AN15" s="7"/>
      <c r="AO15" s="7">
        <f t="shared" si="0"/>
        <v>6</v>
      </c>
    </row>
    <row r="16" spans="1:41">
      <c r="A16" s="12"/>
      <c r="B16" s="14"/>
      <c r="C16" s="45" t="s">
        <v>244</v>
      </c>
      <c r="D16" s="7"/>
      <c r="E16" s="7">
        <v>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>
        <v>1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1</v>
      </c>
      <c r="AK16" s="7"/>
      <c r="AL16" s="7"/>
      <c r="AM16" s="7">
        <v>1</v>
      </c>
      <c r="AN16" s="7"/>
      <c r="AO16" s="7">
        <f t="shared" si="0"/>
        <v>3</v>
      </c>
    </row>
    <row r="17" spans="1:41">
      <c r="A17" s="12"/>
      <c r="B17" s="14"/>
      <c r="C17" s="47" t="s">
        <v>263</v>
      </c>
      <c r="D17" s="7"/>
      <c r="E17" s="7">
        <v>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1</v>
      </c>
      <c r="Q17" s="7"/>
      <c r="R17" s="7"/>
      <c r="S17" s="7"/>
      <c r="T17" s="7"/>
      <c r="U17" s="7"/>
      <c r="V17" s="7"/>
      <c r="W17" s="7"/>
      <c r="X17" s="7"/>
      <c r="Y17" s="7">
        <v>1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>
        <f t="shared" si="0"/>
        <v>2</v>
      </c>
    </row>
    <row r="18" spans="1:41">
      <c r="A18" s="12"/>
      <c r="B18" s="14"/>
      <c r="C18" s="49" t="s">
        <v>264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1</v>
      </c>
      <c r="Q18" s="7"/>
      <c r="R18" s="7"/>
      <c r="S18" s="7"/>
      <c r="T18" s="7"/>
      <c r="U18" s="7"/>
      <c r="V18" s="7"/>
      <c r="W18" s="7"/>
      <c r="X18" s="7">
        <v>1</v>
      </c>
      <c r="Y18" s="7"/>
      <c r="Z18" s="7"/>
      <c r="AA18" s="7"/>
      <c r="AB18" s="7"/>
      <c r="AC18" s="7">
        <v>1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>
        <f t="shared" si="0"/>
        <v>3</v>
      </c>
    </row>
    <row r="19" spans="1:41" ht="25.5">
      <c r="A19" s="12"/>
      <c r="B19" s="14"/>
      <c r="C19" s="50" t="s">
        <v>450</v>
      </c>
      <c r="D19" s="7"/>
      <c r="E19" s="7">
        <v>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>
        <v>1</v>
      </c>
      <c r="Z19" s="7"/>
      <c r="AA19" s="7"/>
      <c r="AB19" s="7"/>
      <c r="AC19" s="7"/>
      <c r="AD19" s="7"/>
      <c r="AE19" s="7"/>
      <c r="AF19" s="7"/>
      <c r="AG19" s="7"/>
      <c r="AH19" s="7"/>
      <c r="AI19" s="7">
        <v>1</v>
      </c>
      <c r="AJ19" s="7"/>
      <c r="AK19" s="7"/>
      <c r="AL19" s="7"/>
      <c r="AM19" s="7"/>
      <c r="AN19" s="7"/>
      <c r="AO19" s="7">
        <f t="shared" si="0"/>
        <v>2</v>
      </c>
    </row>
    <row r="20" spans="1:41">
      <c r="A20" s="12"/>
      <c r="B20" s="14"/>
      <c r="C20" s="42" t="s">
        <v>534</v>
      </c>
      <c r="D20" s="7"/>
      <c r="E20" s="7"/>
      <c r="F20" s="7">
        <v>1</v>
      </c>
      <c r="G20" s="7">
        <v>1</v>
      </c>
      <c r="H20" s="7"/>
      <c r="I20" s="7"/>
      <c r="J20" s="7"/>
      <c r="K20" s="7">
        <v>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>
        <v>1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>
        <v>1</v>
      </c>
      <c r="AN20" s="7"/>
      <c r="AO20" s="7">
        <f t="shared" si="0"/>
        <v>3</v>
      </c>
    </row>
    <row r="21" spans="1:41">
      <c r="A21" s="12"/>
      <c r="B21" s="14"/>
      <c r="C21" s="50" t="s">
        <v>449</v>
      </c>
      <c r="D21" s="7"/>
      <c r="E21" s="7">
        <v>1</v>
      </c>
      <c r="F21" s="7"/>
      <c r="G21" s="7"/>
      <c r="H21" s="7"/>
      <c r="I21" s="7"/>
      <c r="J21" s="7"/>
      <c r="K21" s="7"/>
      <c r="L21" s="7">
        <v>1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>
        <f t="shared" si="0"/>
        <v>1</v>
      </c>
    </row>
    <row r="22" spans="1:41" ht="25.5">
      <c r="A22" s="12"/>
      <c r="B22" s="14"/>
      <c r="C22" s="48" t="s">
        <v>327</v>
      </c>
      <c r="D22" s="7"/>
      <c r="E22" s="7"/>
      <c r="F22" s="7"/>
      <c r="G22" s="7"/>
      <c r="H22" s="7"/>
      <c r="I22" s="7"/>
      <c r="J22" s="7"/>
      <c r="K22" s="7"/>
      <c r="L22" s="7">
        <v>1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>
        <f t="shared" si="0"/>
        <v>1</v>
      </c>
    </row>
    <row r="23" spans="1:41" ht="25.5">
      <c r="A23" s="12"/>
      <c r="B23" s="14"/>
      <c r="C23" s="50" t="s">
        <v>451</v>
      </c>
      <c r="D23" s="7"/>
      <c r="E23" s="7"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>
        <f t="shared" si="0"/>
        <v>0</v>
      </c>
    </row>
    <row r="24" spans="1:41">
      <c r="A24" s="12"/>
      <c r="B24" s="14"/>
      <c r="C24" s="52" t="s">
        <v>500</v>
      </c>
      <c r="D24" s="7"/>
      <c r="E24" s="7"/>
      <c r="F24" s="7"/>
      <c r="G24" s="7"/>
      <c r="H24" s="7"/>
      <c r="I24" s="7"/>
      <c r="J24" s="7"/>
      <c r="K24" s="7"/>
      <c r="L24" s="7"/>
      <c r="M24" s="7">
        <v>1</v>
      </c>
      <c r="N24" s="7"/>
      <c r="O24" s="7"/>
      <c r="P24" s="7"/>
      <c r="Q24" s="7"/>
      <c r="R24" s="7">
        <v>1</v>
      </c>
      <c r="S24" s="7"/>
      <c r="T24" s="7"/>
      <c r="U24" s="7"/>
      <c r="V24" s="7">
        <v>1</v>
      </c>
      <c r="W24" s="7"/>
      <c r="X24" s="7">
        <v>1</v>
      </c>
      <c r="Y24" s="7"/>
      <c r="Z24" s="7"/>
      <c r="AA24" s="7"/>
      <c r="AB24" s="7"/>
      <c r="AC24" s="7"/>
      <c r="AD24" s="7"/>
      <c r="AE24" s="7"/>
      <c r="AF24" s="7">
        <v>1</v>
      </c>
      <c r="AG24" s="7"/>
      <c r="AH24" s="7"/>
      <c r="AI24" s="7"/>
      <c r="AJ24" s="7"/>
      <c r="AK24" s="7"/>
      <c r="AL24" s="7"/>
      <c r="AM24" s="7"/>
      <c r="AN24" s="7"/>
      <c r="AO24" s="7">
        <f t="shared" si="0"/>
        <v>5</v>
      </c>
    </row>
    <row r="25" spans="1:41">
      <c r="A25" s="12"/>
      <c r="B25" s="14"/>
      <c r="C25" s="52" t="s">
        <v>511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v>1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>
        <f t="shared" si="0"/>
        <v>1</v>
      </c>
    </row>
    <row r="26" spans="1:41">
      <c r="A26" s="12"/>
      <c r="B26" s="14"/>
      <c r="C26" s="43" t="s">
        <v>564</v>
      </c>
      <c r="D26" s="7"/>
      <c r="E26" s="7"/>
      <c r="F26" s="7">
        <v>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>
        <f t="shared" si="0"/>
        <v>0</v>
      </c>
    </row>
    <row r="27" spans="1:41">
      <c r="A27" s="10">
        <v>41673</v>
      </c>
      <c r="B27" s="11" t="s">
        <v>24</v>
      </c>
      <c r="C27" s="46" t="s">
        <v>151</v>
      </c>
      <c r="D27" s="7">
        <v>1</v>
      </c>
      <c r="E27" s="7"/>
      <c r="F27" s="7"/>
      <c r="G27" s="7"/>
      <c r="H27" s="7"/>
      <c r="I27" s="7"/>
      <c r="J27" s="7"/>
      <c r="K27" s="7">
        <v>1</v>
      </c>
      <c r="L27" s="7">
        <v>1</v>
      </c>
      <c r="M27" s="7"/>
      <c r="N27" s="7"/>
      <c r="O27" s="7"/>
      <c r="P27" s="7"/>
      <c r="Q27" s="7">
        <v>1</v>
      </c>
      <c r="R27" s="7"/>
      <c r="S27" s="7">
        <v>1</v>
      </c>
      <c r="T27" s="7">
        <v>1</v>
      </c>
      <c r="U27" s="7"/>
      <c r="V27" s="7">
        <v>1</v>
      </c>
      <c r="W27" s="7"/>
      <c r="X27" s="7"/>
      <c r="Y27" s="7"/>
      <c r="Z27" s="7">
        <v>1</v>
      </c>
      <c r="AA27" s="7"/>
      <c r="AB27" s="7"/>
      <c r="AC27" s="7"/>
      <c r="AD27" s="7">
        <v>1</v>
      </c>
      <c r="AE27" s="7"/>
      <c r="AF27" s="7"/>
      <c r="AG27" s="7">
        <v>1</v>
      </c>
      <c r="AH27" s="7">
        <v>1</v>
      </c>
      <c r="AI27" s="7"/>
      <c r="AJ27" s="7"/>
      <c r="AK27" s="7">
        <v>1</v>
      </c>
      <c r="AL27" s="7"/>
      <c r="AM27" s="7"/>
      <c r="AN27" s="7"/>
      <c r="AO27" s="7">
        <f t="shared" si="0"/>
        <v>11</v>
      </c>
    </row>
    <row r="28" spans="1:41" ht="25.5">
      <c r="A28" s="17"/>
      <c r="B28" s="14"/>
      <c r="C28" s="47" t="s">
        <v>265</v>
      </c>
      <c r="D28" s="7"/>
      <c r="E28" s="7"/>
      <c r="F28" s="7">
        <v>1</v>
      </c>
      <c r="G28" s="7"/>
      <c r="H28" s="7"/>
      <c r="I28" s="7"/>
      <c r="J28" s="7"/>
      <c r="K28" s="7"/>
      <c r="L28" s="7">
        <v>1</v>
      </c>
      <c r="M28" s="7"/>
      <c r="N28" s="7"/>
      <c r="O28" s="7"/>
      <c r="P28" s="7">
        <v>1</v>
      </c>
      <c r="Q28" s="7"/>
      <c r="R28" s="7">
        <v>1</v>
      </c>
      <c r="S28" s="7"/>
      <c r="T28" s="7">
        <v>1</v>
      </c>
      <c r="U28" s="7">
        <v>1</v>
      </c>
      <c r="V28" s="7">
        <v>1</v>
      </c>
      <c r="W28" s="7"/>
      <c r="X28" s="7"/>
      <c r="Y28" s="7">
        <v>1</v>
      </c>
      <c r="Z28" s="7"/>
      <c r="AA28" s="7"/>
      <c r="AB28" s="7"/>
      <c r="AC28" s="7"/>
      <c r="AD28" s="7">
        <v>1</v>
      </c>
      <c r="AE28" s="7"/>
      <c r="AF28" s="7"/>
      <c r="AG28" s="7">
        <v>1</v>
      </c>
      <c r="AH28" s="7"/>
      <c r="AI28" s="7"/>
      <c r="AJ28" s="7">
        <v>1</v>
      </c>
      <c r="AK28" s="7"/>
      <c r="AL28" s="7">
        <v>1</v>
      </c>
      <c r="AM28" s="7"/>
      <c r="AN28" s="7"/>
      <c r="AO28" s="7">
        <f t="shared" si="0"/>
        <v>11</v>
      </c>
    </row>
    <row r="29" spans="1:41" ht="25.5">
      <c r="A29" s="17"/>
      <c r="B29" s="14"/>
      <c r="C29" s="45" t="s">
        <v>218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>
        <v>1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>
        <f t="shared" si="0"/>
        <v>1</v>
      </c>
    </row>
    <row r="30" spans="1:41" ht="25.5">
      <c r="A30" s="17"/>
      <c r="B30" s="14"/>
      <c r="C30" s="47" t="s">
        <v>298</v>
      </c>
      <c r="D30" s="7"/>
      <c r="E30" s="7">
        <v>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>
        <v>1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>
        <f t="shared" si="0"/>
        <v>1</v>
      </c>
    </row>
    <row r="31" spans="1:41" ht="25.5">
      <c r="A31" s="17"/>
      <c r="B31" s="14"/>
      <c r="C31" s="48" t="s">
        <v>328</v>
      </c>
      <c r="D31" s="7"/>
      <c r="E31" s="7"/>
      <c r="F31" s="7"/>
      <c r="G31" s="7"/>
      <c r="H31" s="7"/>
      <c r="I31" s="7"/>
      <c r="J31" s="7"/>
      <c r="K31" s="7"/>
      <c r="L31" s="7">
        <v>1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>
        <f t="shared" si="0"/>
        <v>1</v>
      </c>
    </row>
    <row r="32" spans="1:41">
      <c r="A32" s="17"/>
      <c r="B32" s="14"/>
      <c r="C32" s="48" t="s">
        <v>350</v>
      </c>
      <c r="D32" s="7"/>
      <c r="E32" s="7">
        <v>1</v>
      </c>
      <c r="F32" s="7"/>
      <c r="G32" s="7"/>
      <c r="H32" s="7"/>
      <c r="I32" s="7"/>
      <c r="J32" s="7">
        <v>1</v>
      </c>
      <c r="K32" s="7"/>
      <c r="L32" s="7">
        <v>1</v>
      </c>
      <c r="M32" s="7"/>
      <c r="N32" s="7"/>
      <c r="O32" s="7"/>
      <c r="P32" s="7">
        <v>1</v>
      </c>
      <c r="Q32" s="7"/>
      <c r="R32" s="7"/>
      <c r="S32" s="7"/>
      <c r="T32" s="7">
        <v>1</v>
      </c>
      <c r="U32" s="7"/>
      <c r="V32" s="7"/>
      <c r="W32" s="7"/>
      <c r="X32" s="7"/>
      <c r="Y32" s="7"/>
      <c r="Z32" s="7">
        <v>1</v>
      </c>
      <c r="AA32" s="7"/>
      <c r="AB32" s="7"/>
      <c r="AC32" s="7"/>
      <c r="AD32" s="7">
        <v>1</v>
      </c>
      <c r="AE32" s="7"/>
      <c r="AF32" s="7"/>
      <c r="AG32" s="7">
        <v>1</v>
      </c>
      <c r="AH32" s="7"/>
      <c r="AI32" s="7"/>
      <c r="AJ32" s="7">
        <v>1</v>
      </c>
      <c r="AK32" s="7"/>
      <c r="AL32" s="7"/>
      <c r="AM32" s="7"/>
      <c r="AN32" s="7"/>
      <c r="AO32" s="7">
        <f t="shared" si="0"/>
        <v>8</v>
      </c>
    </row>
    <row r="33" spans="1:41" ht="25.5">
      <c r="A33" s="17"/>
      <c r="B33" s="14"/>
      <c r="C33" s="52" t="s">
        <v>483</v>
      </c>
      <c r="D33" s="7"/>
      <c r="E33" s="7"/>
      <c r="F33" s="7">
        <v>1</v>
      </c>
      <c r="G33" s="7"/>
      <c r="H33" s="7"/>
      <c r="I33" s="7"/>
      <c r="J33" s="7"/>
      <c r="K33" s="7">
        <v>1</v>
      </c>
      <c r="L33" s="7"/>
      <c r="M33" s="7">
        <v>1</v>
      </c>
      <c r="N33" s="7"/>
      <c r="O33" s="7"/>
      <c r="P33" s="7"/>
      <c r="Q33" s="7">
        <v>1</v>
      </c>
      <c r="R33" s="7"/>
      <c r="S33" s="7">
        <v>1</v>
      </c>
      <c r="T33" s="7"/>
      <c r="U33" s="7"/>
      <c r="V33" s="7"/>
      <c r="W33" s="7"/>
      <c r="X33" s="7"/>
      <c r="Y33" s="7"/>
      <c r="Z33" s="7"/>
      <c r="AA33" s="7"/>
      <c r="AB33" s="7"/>
      <c r="AC33" s="7">
        <v>1</v>
      </c>
      <c r="AD33" s="7"/>
      <c r="AE33" s="7"/>
      <c r="AF33" s="7">
        <v>1</v>
      </c>
      <c r="AG33" s="7"/>
      <c r="AH33" s="7"/>
      <c r="AI33" s="7">
        <v>1</v>
      </c>
      <c r="AJ33" s="7"/>
      <c r="AK33" s="7">
        <v>1</v>
      </c>
      <c r="AL33" s="7"/>
      <c r="AM33" s="7"/>
      <c r="AN33" s="7"/>
      <c r="AO33" s="7">
        <f t="shared" si="0"/>
        <v>8</v>
      </c>
    </row>
    <row r="34" spans="1:41">
      <c r="A34" s="17"/>
      <c r="B34" s="14"/>
      <c r="C34" s="49" t="s">
        <v>396</v>
      </c>
      <c r="D34" s="7"/>
      <c r="E34" s="7"/>
      <c r="F34" s="7"/>
      <c r="G34" s="7">
        <v>1</v>
      </c>
      <c r="H34" s="7"/>
      <c r="I34" s="7"/>
      <c r="J34" s="7">
        <v>1</v>
      </c>
      <c r="K34" s="7"/>
      <c r="L34" s="7"/>
      <c r="M34" s="7">
        <v>1</v>
      </c>
      <c r="N34" s="7"/>
      <c r="O34" s="7"/>
      <c r="P34" s="7"/>
      <c r="Q34" s="7"/>
      <c r="R34" s="7"/>
      <c r="S34" s="7"/>
      <c r="T34" s="7"/>
      <c r="U34" s="7"/>
      <c r="V34" s="7">
        <v>1</v>
      </c>
      <c r="W34" s="7"/>
      <c r="X34" s="7">
        <v>1</v>
      </c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>
        <v>1</v>
      </c>
      <c r="AN34" s="7"/>
      <c r="AO34" s="7">
        <f t="shared" si="0"/>
        <v>5</v>
      </c>
    </row>
    <row r="35" spans="1:41" ht="38.25">
      <c r="A35" s="17"/>
      <c r="B35" s="14"/>
      <c r="C35" s="62" t="s">
        <v>414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>
        <v>1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>
        <f t="shared" si="0"/>
        <v>1</v>
      </c>
    </row>
    <row r="36" spans="1:41">
      <c r="A36" s="12"/>
      <c r="B36" s="14"/>
      <c r="C36" s="50" t="s">
        <v>452</v>
      </c>
      <c r="D36" s="7"/>
      <c r="E36" s="7">
        <v>1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>
        <f t="shared" si="0"/>
        <v>0</v>
      </c>
    </row>
    <row r="37" spans="1:41" ht="25.5">
      <c r="A37" s="12"/>
      <c r="B37" s="14"/>
      <c r="C37" s="43" t="s">
        <v>635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v>1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>
        <f t="shared" si="0"/>
        <v>1</v>
      </c>
    </row>
    <row r="38" spans="1:41" ht="25.5">
      <c r="A38" s="12"/>
      <c r="B38" s="14"/>
      <c r="C38" s="43" t="s">
        <v>565</v>
      </c>
      <c r="D38" s="7"/>
      <c r="E38" s="7"/>
      <c r="F38" s="7">
        <v>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>
        <f t="shared" si="0"/>
        <v>0</v>
      </c>
    </row>
    <row r="39" spans="1:41" ht="25.5">
      <c r="A39" s="12"/>
      <c r="B39" s="14"/>
      <c r="C39" s="43" t="s">
        <v>587</v>
      </c>
      <c r="D39" s="7"/>
      <c r="E39" s="7"/>
      <c r="F39" s="7"/>
      <c r="G39" s="7"/>
      <c r="H39" s="7"/>
      <c r="I39" s="7"/>
      <c r="J39" s="7"/>
      <c r="K39" s="7">
        <v>1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>
        <f t="shared" si="0"/>
        <v>1</v>
      </c>
    </row>
    <row r="40" spans="1:41">
      <c r="A40" s="15"/>
      <c r="B40" s="16"/>
      <c r="C40" s="43" t="s">
        <v>610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>
        <v>1</v>
      </c>
      <c r="AJ40" s="7"/>
      <c r="AK40" s="7"/>
      <c r="AL40" s="7"/>
      <c r="AM40" s="7"/>
      <c r="AN40" s="7"/>
      <c r="AO40" s="7">
        <f t="shared" si="0"/>
        <v>1</v>
      </c>
    </row>
    <row r="41" spans="1:41" ht="38.25">
      <c r="A41" s="10">
        <v>41701</v>
      </c>
      <c r="B41" s="11" t="s">
        <v>25</v>
      </c>
      <c r="C41" s="52" t="s">
        <v>494</v>
      </c>
      <c r="D41" s="7">
        <v>1</v>
      </c>
      <c r="E41" s="7"/>
      <c r="F41" s="7"/>
      <c r="G41" s="7"/>
      <c r="H41" s="7"/>
      <c r="I41" s="7"/>
      <c r="J41" s="7"/>
      <c r="K41" s="7">
        <v>1</v>
      </c>
      <c r="L41" s="7"/>
      <c r="M41" s="7">
        <v>1</v>
      </c>
      <c r="N41" s="7"/>
      <c r="O41" s="7"/>
      <c r="P41" s="7"/>
      <c r="Q41" s="7"/>
      <c r="R41" s="7"/>
      <c r="S41" s="7"/>
      <c r="T41" s="7">
        <v>1</v>
      </c>
      <c r="U41" s="7"/>
      <c r="V41" s="7"/>
      <c r="W41" s="7"/>
      <c r="X41" s="7"/>
      <c r="Y41" s="7"/>
      <c r="Z41" s="7">
        <v>1</v>
      </c>
      <c r="AA41" s="7"/>
      <c r="AB41" s="7"/>
      <c r="AC41" s="7"/>
      <c r="AD41" s="7"/>
      <c r="AE41" s="7"/>
      <c r="AF41" s="7"/>
      <c r="AG41" s="7"/>
      <c r="AH41" s="7"/>
      <c r="AI41" s="7"/>
      <c r="AJ41" s="7">
        <v>1</v>
      </c>
      <c r="AK41" s="7"/>
      <c r="AL41" s="7"/>
      <c r="AM41" s="7"/>
      <c r="AN41" s="7"/>
      <c r="AO41" s="7">
        <f t="shared" si="0"/>
        <v>5</v>
      </c>
    </row>
    <row r="42" spans="1:41" ht="38.25">
      <c r="A42" s="17"/>
      <c r="B42" s="14"/>
      <c r="C42" s="63" t="s">
        <v>329</v>
      </c>
      <c r="D42" s="7">
        <v>1</v>
      </c>
      <c r="E42" s="7"/>
      <c r="F42" s="7"/>
      <c r="G42" s="7"/>
      <c r="H42" s="7"/>
      <c r="I42" s="7"/>
      <c r="J42" s="7"/>
      <c r="K42" s="7"/>
      <c r="L42" s="7">
        <v>1</v>
      </c>
      <c r="M42" s="7"/>
      <c r="N42" s="7"/>
      <c r="O42" s="7"/>
      <c r="P42" s="7"/>
      <c r="Q42" s="7"/>
      <c r="R42" s="7"/>
      <c r="S42" s="7"/>
      <c r="T42" s="7">
        <v>1</v>
      </c>
      <c r="U42" s="7"/>
      <c r="V42" s="7"/>
      <c r="W42" s="7"/>
      <c r="X42" s="7"/>
      <c r="Y42" s="7">
        <v>1</v>
      </c>
      <c r="Z42" s="7">
        <v>1</v>
      </c>
      <c r="AA42" s="7"/>
      <c r="AB42" s="7"/>
      <c r="AC42" s="7"/>
      <c r="AD42" s="7"/>
      <c r="AE42" s="7"/>
      <c r="AF42" s="7"/>
      <c r="AG42" s="7"/>
      <c r="AH42" s="7"/>
      <c r="AI42" s="7">
        <v>1</v>
      </c>
      <c r="AJ42" s="7">
        <v>1</v>
      </c>
      <c r="AK42" s="7">
        <v>1</v>
      </c>
      <c r="AL42" s="7"/>
      <c r="AM42" s="7"/>
      <c r="AN42" s="7"/>
      <c r="AO42" s="7">
        <f t="shared" si="0"/>
        <v>7</v>
      </c>
    </row>
    <row r="43" spans="1:41">
      <c r="A43" s="17"/>
      <c r="B43" s="14"/>
      <c r="C43" s="64" t="s">
        <v>152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>
        <v>1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>
        <v>1</v>
      </c>
      <c r="AN43" s="7"/>
      <c r="AO43" s="7">
        <f t="shared" si="0"/>
        <v>2</v>
      </c>
    </row>
    <row r="44" spans="1:41">
      <c r="A44" s="17"/>
      <c r="B44" s="14"/>
      <c r="C44" s="64" t="s">
        <v>153</v>
      </c>
      <c r="D44" s="7"/>
      <c r="E44" s="7"/>
      <c r="F44" s="7"/>
      <c r="G44" s="7"/>
      <c r="H44" s="7"/>
      <c r="I44" s="7"/>
      <c r="J44" s="7"/>
      <c r="K44" s="7"/>
      <c r="L44" s="7">
        <v>1</v>
      </c>
      <c r="M44" s="7"/>
      <c r="N44" s="7"/>
      <c r="O44" s="7"/>
      <c r="P44" s="7"/>
      <c r="Q44" s="7">
        <v>1</v>
      </c>
      <c r="R44" s="7"/>
      <c r="S44" s="7"/>
      <c r="T44" s="7"/>
      <c r="U44" s="7"/>
      <c r="V44" s="7"/>
      <c r="W44" s="7"/>
      <c r="X44" s="7">
        <v>1</v>
      </c>
      <c r="Y44" s="7">
        <v>1</v>
      </c>
      <c r="Z44" s="7">
        <v>1</v>
      </c>
      <c r="AA44" s="7"/>
      <c r="AB44" s="7"/>
      <c r="AC44" s="7"/>
      <c r="AD44" s="7"/>
      <c r="AE44" s="7"/>
      <c r="AF44" s="7">
        <v>1</v>
      </c>
      <c r="AG44" s="7"/>
      <c r="AH44" s="7"/>
      <c r="AI44" s="7"/>
      <c r="AJ44" s="7">
        <v>1</v>
      </c>
      <c r="AK44" s="7">
        <v>1</v>
      </c>
      <c r="AL44" s="7"/>
      <c r="AM44" s="7"/>
      <c r="AN44" s="7"/>
      <c r="AO44" s="7">
        <f t="shared" si="0"/>
        <v>8</v>
      </c>
    </row>
    <row r="45" spans="1:41">
      <c r="A45" s="17"/>
      <c r="B45" s="14"/>
      <c r="C45" s="64" t="s">
        <v>174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>
        <v>1</v>
      </c>
      <c r="AK45" s="7"/>
      <c r="AL45" s="7">
        <v>1</v>
      </c>
      <c r="AM45" s="7"/>
      <c r="AN45" s="7"/>
      <c r="AO45" s="7">
        <f t="shared" si="0"/>
        <v>2</v>
      </c>
    </row>
    <row r="46" spans="1:41" ht="25.5">
      <c r="A46" s="17"/>
      <c r="B46" s="14"/>
      <c r="C46" s="65" t="s">
        <v>219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>
        <v>1</v>
      </c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>
        <f t="shared" si="0"/>
        <v>1</v>
      </c>
    </row>
    <row r="47" spans="1:41" ht="25.5">
      <c r="A47" s="17"/>
      <c r="B47" s="14"/>
      <c r="C47" s="65" t="s">
        <v>220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>
        <v>1</v>
      </c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>
        <f t="shared" si="0"/>
        <v>1</v>
      </c>
    </row>
    <row r="48" spans="1:41">
      <c r="A48" s="17"/>
      <c r="B48" s="14"/>
      <c r="C48" s="65" t="s">
        <v>245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>
        <v>1</v>
      </c>
      <c r="AK48" s="7"/>
      <c r="AL48" s="7"/>
      <c r="AM48" s="7"/>
      <c r="AN48" s="7"/>
      <c r="AO48" s="7">
        <f t="shared" si="0"/>
        <v>1</v>
      </c>
    </row>
    <row r="49" spans="1:41" ht="25.5">
      <c r="A49" s="17"/>
      <c r="B49" s="14"/>
      <c r="C49" s="66" t="s">
        <v>266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1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>
        <f t="shared" si="0"/>
        <v>1</v>
      </c>
    </row>
    <row r="50" spans="1:41" ht="25.5">
      <c r="A50" s="17"/>
      <c r="B50" s="14"/>
      <c r="C50" s="66" t="s">
        <v>267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>
        <v>1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>
        <f t="shared" si="0"/>
        <v>1</v>
      </c>
    </row>
    <row r="51" spans="1:41">
      <c r="A51" s="17"/>
      <c r="B51" s="14"/>
      <c r="C51" s="66" t="s">
        <v>299</v>
      </c>
      <c r="D51" s="7"/>
      <c r="E51" s="7"/>
      <c r="F51" s="7"/>
      <c r="G51" s="7"/>
      <c r="H51" s="7"/>
      <c r="I51" s="7"/>
      <c r="J51" s="7"/>
      <c r="K51" s="7"/>
      <c r="L51" s="7">
        <v>1</v>
      </c>
      <c r="M51" s="7"/>
      <c r="N51" s="7"/>
      <c r="O51" s="7"/>
      <c r="P51" s="7"/>
      <c r="Q51" s="7"/>
      <c r="R51" s="7">
        <v>1</v>
      </c>
      <c r="S51" s="7">
        <v>1</v>
      </c>
      <c r="T51" s="7"/>
      <c r="U51" s="7"/>
      <c r="V51" s="7"/>
      <c r="W51" s="7"/>
      <c r="X51" s="7"/>
      <c r="Y51" s="7">
        <v>1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>
        <v>1</v>
      </c>
      <c r="AL51" s="7"/>
      <c r="AM51" s="7"/>
      <c r="AN51" s="7"/>
      <c r="AO51" s="7">
        <f t="shared" si="0"/>
        <v>5</v>
      </c>
    </row>
    <row r="52" spans="1:41" ht="25.5">
      <c r="A52" s="17"/>
      <c r="B52" s="14"/>
      <c r="C52" s="66" t="s">
        <v>300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>
        <v>1</v>
      </c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>
        <f t="shared" si="0"/>
        <v>1</v>
      </c>
    </row>
    <row r="53" spans="1:41" ht="25.5">
      <c r="A53" s="17"/>
      <c r="B53" s="14"/>
      <c r="C53" s="67" t="s">
        <v>397</v>
      </c>
      <c r="D53" s="7"/>
      <c r="E53" s="7"/>
      <c r="F53" s="7"/>
      <c r="G53" s="7"/>
      <c r="H53" s="7"/>
      <c r="I53" s="7"/>
      <c r="J53" s="7">
        <v>1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>
        <v>1</v>
      </c>
      <c r="AH53" s="7"/>
      <c r="AI53" s="7"/>
      <c r="AJ53" s="7"/>
      <c r="AK53" s="7"/>
      <c r="AL53" s="7"/>
      <c r="AM53" s="7"/>
      <c r="AN53" s="7"/>
      <c r="AO53" s="7">
        <f t="shared" si="0"/>
        <v>2</v>
      </c>
    </row>
    <row r="54" spans="1:41" ht="25.5">
      <c r="A54" s="12"/>
      <c r="B54" s="14"/>
      <c r="C54" s="48" t="s">
        <v>351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>
        <v>1</v>
      </c>
      <c r="AH54" s="7"/>
      <c r="AI54" s="7"/>
      <c r="AJ54" s="7"/>
      <c r="AK54" s="7"/>
      <c r="AL54" s="7"/>
      <c r="AM54" s="7"/>
      <c r="AN54" s="7"/>
      <c r="AO54" s="7">
        <f t="shared" si="0"/>
        <v>1</v>
      </c>
    </row>
    <row r="55" spans="1:41">
      <c r="A55" s="12"/>
      <c r="B55" s="14"/>
      <c r="C55" s="48" t="s">
        <v>371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v>1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>
        <v>1</v>
      </c>
      <c r="AJ55" s="7"/>
      <c r="AK55" s="7">
        <v>1</v>
      </c>
      <c r="AL55" s="7"/>
      <c r="AM55" s="7"/>
      <c r="AN55" s="7"/>
      <c r="AO55" s="7">
        <f t="shared" ref="AO55:AO118" si="1">SUM(J55:AN55)</f>
        <v>3</v>
      </c>
    </row>
    <row r="56" spans="1:41" ht="25.5">
      <c r="A56" s="12"/>
      <c r="B56" s="14"/>
      <c r="C56" s="49" t="s">
        <v>398</v>
      </c>
      <c r="D56" s="7"/>
      <c r="E56" s="7"/>
      <c r="F56" s="7"/>
      <c r="G56" s="7"/>
      <c r="H56" s="7"/>
      <c r="I56" s="7"/>
      <c r="J56" s="7">
        <v>1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>
        <f t="shared" si="1"/>
        <v>1</v>
      </c>
    </row>
    <row r="57" spans="1:41" ht="25.5">
      <c r="A57" s="12"/>
      <c r="B57" s="14"/>
      <c r="C57" s="49" t="s">
        <v>406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>
        <v>1</v>
      </c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>
        <f t="shared" si="1"/>
        <v>1</v>
      </c>
    </row>
    <row r="58" spans="1:41" ht="25.5">
      <c r="A58" s="12"/>
      <c r="B58" s="14"/>
      <c r="C58" s="49" t="s">
        <v>423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>
        <v>1</v>
      </c>
      <c r="AI58" s="7"/>
      <c r="AJ58" s="7"/>
      <c r="AK58" s="7"/>
      <c r="AL58" s="7"/>
      <c r="AM58" s="7"/>
      <c r="AN58" s="7"/>
      <c r="AO58" s="7">
        <f t="shared" si="1"/>
        <v>1</v>
      </c>
    </row>
    <row r="59" spans="1:41" ht="25.5">
      <c r="A59" s="12"/>
      <c r="B59" s="14"/>
      <c r="C59" s="50" t="s">
        <v>453</v>
      </c>
      <c r="D59" s="7"/>
      <c r="E59" s="7">
        <v>1</v>
      </c>
      <c r="F59" s="7"/>
      <c r="G59" s="7">
        <v>1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>
        <f t="shared" si="1"/>
        <v>0</v>
      </c>
    </row>
    <row r="60" spans="1:41" ht="25.5">
      <c r="A60" s="12"/>
      <c r="B60" s="14"/>
      <c r="C60" s="50" t="s">
        <v>454</v>
      </c>
      <c r="D60" s="7"/>
      <c r="E60" s="7">
        <v>1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>
        <f t="shared" si="1"/>
        <v>0</v>
      </c>
    </row>
    <row r="61" spans="1:41" ht="25.5">
      <c r="A61" s="12"/>
      <c r="B61" s="14"/>
      <c r="C61" s="50" t="s">
        <v>455</v>
      </c>
      <c r="D61" s="7"/>
      <c r="E61" s="7">
        <v>1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>
        <v>1</v>
      </c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>
        <f t="shared" si="1"/>
        <v>1</v>
      </c>
    </row>
    <row r="62" spans="1:41" ht="25.5">
      <c r="A62" s="12"/>
      <c r="B62" s="14"/>
      <c r="C62" s="52" t="s">
        <v>484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>
        <v>1</v>
      </c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>
        <f t="shared" si="1"/>
        <v>1</v>
      </c>
    </row>
    <row r="63" spans="1:41" ht="38.25">
      <c r="A63" s="12"/>
      <c r="B63" s="14"/>
      <c r="C63" s="52" t="s">
        <v>485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>
        <v>1</v>
      </c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>
        <f t="shared" si="1"/>
        <v>1</v>
      </c>
    </row>
    <row r="64" spans="1:41" ht="25.5">
      <c r="A64" s="12"/>
      <c r="B64" s="14"/>
      <c r="C64" s="52" t="s">
        <v>501</v>
      </c>
      <c r="D64" s="7"/>
      <c r="E64" s="7"/>
      <c r="F64" s="7"/>
      <c r="G64" s="7"/>
      <c r="H64" s="7"/>
      <c r="I64" s="7"/>
      <c r="J64" s="7"/>
      <c r="K64" s="7"/>
      <c r="L64" s="7"/>
      <c r="M64" s="7">
        <v>1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>
        <f t="shared" si="1"/>
        <v>1</v>
      </c>
    </row>
    <row r="65" spans="1:41" ht="25.5">
      <c r="A65" s="12"/>
      <c r="B65" s="14"/>
      <c r="C65" s="52" t="s">
        <v>512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>
        <v>1</v>
      </c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>
        <f t="shared" si="1"/>
        <v>1</v>
      </c>
    </row>
    <row r="66" spans="1:41" ht="25.5">
      <c r="A66" s="12"/>
      <c r="B66" s="14"/>
      <c r="C66" s="42" t="s">
        <v>535</v>
      </c>
      <c r="D66" s="7"/>
      <c r="E66" s="7"/>
      <c r="F66" s="7"/>
      <c r="G66" s="7">
        <v>1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>
        <v>1</v>
      </c>
      <c r="AN66" s="7"/>
      <c r="AO66" s="7">
        <f t="shared" si="1"/>
        <v>1</v>
      </c>
    </row>
    <row r="67" spans="1:41" ht="38.25">
      <c r="A67" s="12"/>
      <c r="B67" s="14"/>
      <c r="C67" s="43" t="s">
        <v>637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>
        <v>1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>
        <f t="shared" si="1"/>
        <v>1</v>
      </c>
    </row>
    <row r="68" spans="1:41">
      <c r="A68" s="12"/>
      <c r="B68" s="14"/>
      <c r="C68" s="43" t="s">
        <v>566</v>
      </c>
      <c r="D68" s="7"/>
      <c r="E68" s="7"/>
      <c r="F68" s="7">
        <v>1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>
        <f t="shared" si="1"/>
        <v>0</v>
      </c>
    </row>
    <row r="69" spans="1:41" ht="25.5">
      <c r="A69" s="12"/>
      <c r="B69" s="14"/>
      <c r="C69" s="43" t="s">
        <v>567</v>
      </c>
      <c r="D69" s="7"/>
      <c r="E69" s="7"/>
      <c r="F69" s="7">
        <v>1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>
        <f t="shared" si="1"/>
        <v>0</v>
      </c>
    </row>
    <row r="70" spans="1:41">
      <c r="A70" s="15"/>
      <c r="B70" s="16"/>
      <c r="C70" s="43" t="s">
        <v>636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>
        <v>1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>
        <f t="shared" si="1"/>
        <v>1</v>
      </c>
    </row>
    <row r="71" spans="1:41" ht="38.25">
      <c r="A71" s="10">
        <v>41732</v>
      </c>
      <c r="B71" s="11" t="s">
        <v>26</v>
      </c>
      <c r="C71" s="48" t="s">
        <v>352</v>
      </c>
      <c r="D71" s="7"/>
      <c r="E71" s="7"/>
      <c r="F71" s="7"/>
      <c r="G71" s="7">
        <v>1</v>
      </c>
      <c r="H71" s="7"/>
      <c r="I71" s="7"/>
      <c r="J71" s="7"/>
      <c r="K71" s="7">
        <v>1</v>
      </c>
      <c r="L71" s="7"/>
      <c r="M71" s="7"/>
      <c r="N71" s="7"/>
      <c r="O71" s="7"/>
      <c r="P71" s="7"/>
      <c r="Q71" s="7"/>
      <c r="R71" s="7">
        <v>1</v>
      </c>
      <c r="S71" s="7"/>
      <c r="T71" s="7"/>
      <c r="U71" s="7"/>
      <c r="V71" s="7"/>
      <c r="W71" s="7"/>
      <c r="X71" s="7"/>
      <c r="Y71" s="7"/>
      <c r="Z71" s="7">
        <v>1</v>
      </c>
      <c r="AA71" s="7"/>
      <c r="AB71" s="7"/>
      <c r="AC71" s="7"/>
      <c r="AD71" s="7"/>
      <c r="AE71" s="7"/>
      <c r="AF71" s="7"/>
      <c r="AG71" s="7">
        <v>1</v>
      </c>
      <c r="AH71" s="7"/>
      <c r="AI71" s="7"/>
      <c r="AJ71" s="7"/>
      <c r="AK71" s="7"/>
      <c r="AL71" s="7"/>
      <c r="AM71" s="7"/>
      <c r="AN71" s="7"/>
      <c r="AO71" s="7">
        <f t="shared" si="1"/>
        <v>4</v>
      </c>
    </row>
    <row r="72" spans="1:41" ht="25.5">
      <c r="A72" s="12"/>
      <c r="B72" s="14"/>
      <c r="C72" s="46" t="s">
        <v>154</v>
      </c>
      <c r="D72" s="7"/>
      <c r="E72" s="7"/>
      <c r="F72" s="7">
        <v>1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>
        <v>1</v>
      </c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>
        <f t="shared" si="1"/>
        <v>1</v>
      </c>
    </row>
    <row r="73" spans="1:41">
      <c r="A73" s="12"/>
      <c r="B73" s="14"/>
      <c r="C73" s="42" t="s">
        <v>527</v>
      </c>
      <c r="D73" s="7">
        <v>1</v>
      </c>
      <c r="E73" s="7">
        <v>1</v>
      </c>
      <c r="F73" s="7"/>
      <c r="G73" s="7"/>
      <c r="H73" s="7"/>
      <c r="I73" s="7"/>
      <c r="J73" s="7"/>
      <c r="K73" s="7"/>
      <c r="L73" s="7"/>
      <c r="M73" s="7">
        <v>1</v>
      </c>
      <c r="N73" s="7"/>
      <c r="O73" s="7"/>
      <c r="P73" s="7"/>
      <c r="Q73" s="7"/>
      <c r="R73" s="7"/>
      <c r="S73" s="7">
        <v>1</v>
      </c>
      <c r="T73" s="7">
        <v>1</v>
      </c>
      <c r="U73" s="7"/>
      <c r="V73" s="7"/>
      <c r="W73" s="7"/>
      <c r="X73" s="7">
        <v>1</v>
      </c>
      <c r="Y73" s="7"/>
      <c r="Z73" s="7"/>
      <c r="AA73" s="7"/>
      <c r="AB73" s="7"/>
      <c r="AC73" s="7">
        <v>1</v>
      </c>
      <c r="AD73" s="7"/>
      <c r="AE73" s="7"/>
      <c r="AF73" s="7">
        <v>1</v>
      </c>
      <c r="AG73" s="7">
        <v>1</v>
      </c>
      <c r="AH73" s="7"/>
      <c r="AI73" s="7"/>
      <c r="AJ73" s="7"/>
      <c r="AK73" s="7">
        <v>1</v>
      </c>
      <c r="AL73" s="7">
        <v>1</v>
      </c>
      <c r="AM73" s="7">
        <v>1</v>
      </c>
      <c r="AN73" s="7"/>
      <c r="AO73" s="7">
        <f t="shared" si="1"/>
        <v>10</v>
      </c>
    </row>
    <row r="74" spans="1:41" ht="38.25">
      <c r="A74" s="12"/>
      <c r="B74" s="14"/>
      <c r="C74" s="49" t="s">
        <v>436</v>
      </c>
      <c r="D74" s="7"/>
      <c r="E74" s="7"/>
      <c r="F74" s="7"/>
      <c r="G74" s="7"/>
      <c r="H74" s="7"/>
      <c r="I74" s="7"/>
      <c r="J74" s="7"/>
      <c r="K74" s="7">
        <v>1</v>
      </c>
      <c r="L74" s="7">
        <v>1</v>
      </c>
      <c r="M74" s="7"/>
      <c r="N74" s="7"/>
      <c r="O74" s="7"/>
      <c r="P74" s="7"/>
      <c r="Q74" s="7">
        <v>1</v>
      </c>
      <c r="R74" s="7">
        <v>1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>
        <v>1</v>
      </c>
      <c r="AE74" s="7"/>
      <c r="AF74" s="7"/>
      <c r="AG74" s="7"/>
      <c r="AH74" s="7">
        <v>1</v>
      </c>
      <c r="AI74" s="7">
        <v>1</v>
      </c>
      <c r="AJ74" s="7"/>
      <c r="AK74" s="7"/>
      <c r="AL74" s="7"/>
      <c r="AM74" s="7"/>
      <c r="AN74" s="7"/>
      <c r="AO74" s="7">
        <f t="shared" si="1"/>
        <v>7</v>
      </c>
    </row>
    <row r="75" spans="1:41" ht="25.5">
      <c r="A75" s="12"/>
      <c r="B75" s="14"/>
      <c r="C75" s="45" t="s">
        <v>221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>
        <v>1</v>
      </c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>
        <f t="shared" si="1"/>
        <v>1</v>
      </c>
    </row>
    <row r="76" spans="1:41" ht="25.5">
      <c r="A76" s="12"/>
      <c r="B76" s="14"/>
      <c r="C76" s="45" t="s">
        <v>246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>
        <v>1</v>
      </c>
      <c r="AK76" s="7"/>
      <c r="AL76" s="7"/>
      <c r="AM76" s="7"/>
      <c r="AN76" s="7"/>
      <c r="AO76" s="7">
        <f t="shared" si="1"/>
        <v>1</v>
      </c>
    </row>
    <row r="77" spans="1:41" ht="25.5">
      <c r="A77" s="12"/>
      <c r="B77" s="14"/>
      <c r="C77" s="45" t="s">
        <v>247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>
        <v>1</v>
      </c>
      <c r="AK77" s="7"/>
      <c r="AL77" s="7"/>
      <c r="AM77" s="7"/>
      <c r="AN77" s="7"/>
      <c r="AO77" s="7">
        <f t="shared" si="1"/>
        <v>1</v>
      </c>
    </row>
    <row r="78" spans="1:41" ht="38.25">
      <c r="A78" s="12"/>
      <c r="B78" s="14"/>
      <c r="C78" s="47" t="s">
        <v>301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>
        <v>1</v>
      </c>
      <c r="S78" s="7"/>
      <c r="T78" s="7"/>
      <c r="U78" s="7"/>
      <c r="V78" s="7"/>
      <c r="W78" s="7"/>
      <c r="X78" s="7"/>
      <c r="Y78" s="7">
        <v>1</v>
      </c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>
        <f t="shared" si="1"/>
        <v>2</v>
      </c>
    </row>
    <row r="79" spans="1:41" ht="25.5">
      <c r="A79" s="12"/>
      <c r="B79" s="14"/>
      <c r="C79" s="48" t="s">
        <v>330</v>
      </c>
      <c r="D79" s="7"/>
      <c r="E79" s="7"/>
      <c r="F79" s="7"/>
      <c r="G79" s="7"/>
      <c r="H79" s="7"/>
      <c r="I79" s="7"/>
      <c r="J79" s="7"/>
      <c r="K79" s="7"/>
      <c r="L79" s="7">
        <v>1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>
        <f t="shared" si="1"/>
        <v>1</v>
      </c>
    </row>
    <row r="80" spans="1:41">
      <c r="A80" s="12"/>
      <c r="B80" s="14"/>
      <c r="C80" s="48" t="s">
        <v>331</v>
      </c>
      <c r="D80" s="7"/>
      <c r="E80" s="7"/>
      <c r="F80" s="7"/>
      <c r="G80" s="7"/>
      <c r="H80" s="7"/>
      <c r="I80" s="7"/>
      <c r="J80" s="7"/>
      <c r="K80" s="7"/>
      <c r="L80" s="7">
        <v>1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>
        <f t="shared" si="1"/>
        <v>1</v>
      </c>
    </row>
    <row r="81" spans="1:41">
      <c r="A81" s="12"/>
      <c r="B81" s="14"/>
      <c r="C81" s="48" t="s">
        <v>372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>
        <v>1</v>
      </c>
      <c r="AL81" s="7"/>
      <c r="AM81" s="7"/>
      <c r="AN81" s="7"/>
      <c r="AO81" s="7">
        <f t="shared" si="1"/>
        <v>1</v>
      </c>
    </row>
    <row r="82" spans="1:41" ht="38.25">
      <c r="A82" s="12"/>
      <c r="B82" s="14"/>
      <c r="C82" s="49" t="s">
        <v>399</v>
      </c>
      <c r="D82" s="7"/>
      <c r="E82" s="7"/>
      <c r="F82" s="7"/>
      <c r="G82" s="7"/>
      <c r="H82" s="7"/>
      <c r="I82" s="7"/>
      <c r="J82" s="7">
        <v>1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>
        <f t="shared" si="1"/>
        <v>1</v>
      </c>
    </row>
    <row r="83" spans="1:41" ht="25.5">
      <c r="A83" s="12"/>
      <c r="B83" s="14"/>
      <c r="C83" s="50" t="s">
        <v>456</v>
      </c>
      <c r="D83" s="7"/>
      <c r="E83" s="7">
        <v>1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>
        <f t="shared" si="1"/>
        <v>0</v>
      </c>
    </row>
    <row r="84" spans="1:41" ht="25.5">
      <c r="A84" s="12"/>
      <c r="B84" s="14"/>
      <c r="C84" s="43" t="s">
        <v>612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>
        <v>1</v>
      </c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>
        <v>1</v>
      </c>
      <c r="AJ84" s="7"/>
      <c r="AK84" s="7"/>
      <c r="AL84" s="7"/>
      <c r="AM84" s="7"/>
      <c r="AN84" s="7"/>
      <c r="AO84" s="7">
        <f t="shared" si="1"/>
        <v>2</v>
      </c>
    </row>
    <row r="85" spans="1:41" ht="38.25">
      <c r="A85" s="12"/>
      <c r="B85" s="14"/>
      <c r="C85" s="43" t="s">
        <v>568</v>
      </c>
      <c r="D85" s="7"/>
      <c r="E85" s="7"/>
      <c r="F85" s="7">
        <v>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>
        <f t="shared" si="1"/>
        <v>0</v>
      </c>
    </row>
    <row r="86" spans="1:41" ht="38.25">
      <c r="A86" s="12"/>
      <c r="B86" s="14"/>
      <c r="C86" s="43" t="s">
        <v>611</v>
      </c>
      <c r="D86" s="7"/>
      <c r="E86" s="7"/>
      <c r="F86" s="7">
        <v>1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>
        <v>1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>
        <v>1</v>
      </c>
      <c r="AJ86" s="7"/>
      <c r="AK86" s="7"/>
      <c r="AL86" s="7"/>
      <c r="AM86" s="7"/>
      <c r="AN86" s="7"/>
      <c r="AO86" s="7">
        <f t="shared" si="1"/>
        <v>2</v>
      </c>
    </row>
    <row r="87" spans="1:41" ht="25.5">
      <c r="A87" s="12"/>
      <c r="B87" s="14"/>
      <c r="C87" s="43" t="s">
        <v>569</v>
      </c>
      <c r="D87" s="7"/>
      <c r="E87" s="7"/>
      <c r="F87" s="7">
        <v>1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>
        <v>1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>
        <f t="shared" si="1"/>
        <v>1</v>
      </c>
    </row>
    <row r="88" spans="1:41" ht="25.5">
      <c r="A88" s="12"/>
      <c r="B88" s="14"/>
      <c r="C88" s="43" t="s">
        <v>588</v>
      </c>
      <c r="D88" s="7"/>
      <c r="E88" s="7"/>
      <c r="F88" s="7"/>
      <c r="G88" s="7"/>
      <c r="H88" s="7"/>
      <c r="I88" s="7"/>
      <c r="J88" s="7"/>
      <c r="K88" s="7">
        <v>1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>
        <f t="shared" si="1"/>
        <v>1</v>
      </c>
    </row>
    <row r="89" spans="1:41">
      <c r="A89" s="15"/>
      <c r="B89" s="16"/>
      <c r="C89" s="53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>
        <f t="shared" si="1"/>
        <v>0</v>
      </c>
    </row>
    <row r="90" spans="1:41">
      <c r="A90" s="17">
        <v>41762</v>
      </c>
      <c r="B90" s="14" t="s">
        <v>95</v>
      </c>
      <c r="C90" s="64" t="s">
        <v>155</v>
      </c>
      <c r="D90" s="7">
        <v>1</v>
      </c>
      <c r="E90" s="7"/>
      <c r="F90" s="7">
        <v>1</v>
      </c>
      <c r="G90" s="7"/>
      <c r="H90" s="7"/>
      <c r="I90" s="7"/>
      <c r="J90" s="7"/>
      <c r="K90" s="7"/>
      <c r="L90" s="7">
        <v>1</v>
      </c>
      <c r="M90" s="7">
        <v>1</v>
      </c>
      <c r="N90" s="7"/>
      <c r="O90" s="7"/>
      <c r="P90" s="7"/>
      <c r="Q90" s="7">
        <v>1</v>
      </c>
      <c r="R90" s="7"/>
      <c r="S90" s="7"/>
      <c r="T90" s="7">
        <v>1</v>
      </c>
      <c r="U90" s="7"/>
      <c r="V90" s="7"/>
      <c r="W90" s="7"/>
      <c r="X90" s="7">
        <v>1</v>
      </c>
      <c r="Y90" s="7">
        <v>1</v>
      </c>
      <c r="Z90" s="7">
        <v>1</v>
      </c>
      <c r="AA90" s="7"/>
      <c r="AB90" s="7"/>
      <c r="AC90" s="7">
        <v>1</v>
      </c>
      <c r="AD90" s="7"/>
      <c r="AE90" s="7"/>
      <c r="AF90" s="7">
        <v>1</v>
      </c>
      <c r="AG90" s="7"/>
      <c r="AH90" s="7">
        <v>1</v>
      </c>
      <c r="AI90" s="7">
        <v>1</v>
      </c>
      <c r="AJ90" s="7">
        <v>1</v>
      </c>
      <c r="AK90" s="7"/>
      <c r="AL90" s="7"/>
      <c r="AM90" s="7">
        <v>1</v>
      </c>
      <c r="AN90" s="7"/>
      <c r="AO90" s="7">
        <f t="shared" si="1"/>
        <v>13</v>
      </c>
    </row>
    <row r="91" spans="1:41" ht="38.25">
      <c r="A91" s="12"/>
      <c r="B91" s="14" t="s">
        <v>222</v>
      </c>
      <c r="C91" s="48" t="s">
        <v>353</v>
      </c>
      <c r="D91" s="7"/>
      <c r="E91" s="7"/>
      <c r="F91" s="7"/>
      <c r="G91" s="7"/>
      <c r="H91" s="7"/>
      <c r="I91" s="7"/>
      <c r="J91" s="7"/>
      <c r="K91" s="7">
        <v>1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>
        <v>1</v>
      </c>
      <c r="AE91" s="7"/>
      <c r="AF91" s="7"/>
      <c r="AG91" s="7">
        <v>1</v>
      </c>
      <c r="AH91" s="7"/>
      <c r="AI91" s="7"/>
      <c r="AJ91" s="7"/>
      <c r="AK91" s="7">
        <v>1</v>
      </c>
      <c r="AL91" s="7"/>
      <c r="AM91" s="7"/>
      <c r="AN91" s="7"/>
      <c r="AO91" s="7">
        <f t="shared" si="1"/>
        <v>4</v>
      </c>
    </row>
    <row r="92" spans="1:41" ht="25.5">
      <c r="A92" s="12"/>
      <c r="B92" s="14"/>
      <c r="C92" s="42" t="s">
        <v>536</v>
      </c>
      <c r="D92" s="7"/>
      <c r="E92" s="7"/>
      <c r="F92" s="7"/>
      <c r="G92" s="7">
        <v>1</v>
      </c>
      <c r="H92" s="7"/>
      <c r="I92" s="7"/>
      <c r="J92" s="7">
        <v>1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>
        <v>1</v>
      </c>
      <c r="AE92" s="7"/>
      <c r="AF92" s="7"/>
      <c r="AG92" s="7"/>
      <c r="AH92" s="7"/>
      <c r="AI92" s="7"/>
      <c r="AJ92" s="7"/>
      <c r="AK92" s="7">
        <v>1</v>
      </c>
      <c r="AL92" s="7"/>
      <c r="AM92" s="7"/>
      <c r="AN92" s="7"/>
      <c r="AO92" s="7">
        <f t="shared" si="1"/>
        <v>3</v>
      </c>
    </row>
    <row r="93" spans="1:41" ht="38.25">
      <c r="A93" s="12"/>
      <c r="B93" s="14"/>
      <c r="C93" s="43" t="s">
        <v>639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>
        <v>1</v>
      </c>
      <c r="Q93" s="7"/>
      <c r="R93" s="7">
        <v>1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>
        <f t="shared" si="1"/>
        <v>2</v>
      </c>
    </row>
    <row r="94" spans="1:41" ht="25.5">
      <c r="A94" s="12"/>
      <c r="B94" s="14"/>
      <c r="C94" s="43" t="s">
        <v>638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>
        <v>1</v>
      </c>
      <c r="Q94" s="7">
        <v>1</v>
      </c>
      <c r="R94" s="7">
        <v>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>
        <f t="shared" si="1"/>
        <v>3</v>
      </c>
    </row>
    <row r="95" spans="1:41" ht="25.5">
      <c r="A95" s="12"/>
      <c r="B95" s="14"/>
      <c r="C95" s="47" t="s">
        <v>302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>
        <v>1</v>
      </c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>
        <f t="shared" si="1"/>
        <v>1</v>
      </c>
    </row>
    <row r="96" spans="1:41" ht="38.25">
      <c r="A96" s="12"/>
      <c r="B96" s="14"/>
      <c r="C96" s="47" t="s">
        <v>303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>
        <v>1</v>
      </c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>
        <f t="shared" si="1"/>
        <v>1</v>
      </c>
    </row>
    <row r="97" spans="1:41" ht="25.5">
      <c r="A97" s="12"/>
      <c r="B97" s="14"/>
      <c r="C97" s="68" t="s">
        <v>354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>
        <v>1</v>
      </c>
      <c r="AH97" s="7"/>
      <c r="AI97" s="7"/>
      <c r="AJ97" s="7"/>
      <c r="AK97" s="7"/>
      <c r="AL97" s="7"/>
      <c r="AM97" s="7"/>
      <c r="AN97" s="7"/>
      <c r="AO97" s="7">
        <f t="shared" si="1"/>
        <v>1</v>
      </c>
    </row>
    <row r="98" spans="1:41" ht="25.5">
      <c r="A98" s="12"/>
      <c r="B98" s="14"/>
      <c r="C98" s="62" t="s">
        <v>381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>
        <v>1</v>
      </c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>
        <f t="shared" si="1"/>
        <v>1</v>
      </c>
    </row>
    <row r="99" spans="1:41" ht="38.25">
      <c r="A99" s="12"/>
      <c r="B99" s="14"/>
      <c r="C99" s="62" t="s">
        <v>414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>
        <v>1</v>
      </c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>
        <f t="shared" si="1"/>
        <v>1</v>
      </c>
    </row>
    <row r="100" spans="1:41" ht="38.25">
      <c r="A100" s="12"/>
      <c r="B100" s="14"/>
      <c r="C100" s="69" t="s">
        <v>457</v>
      </c>
      <c r="D100" s="7"/>
      <c r="E100" s="7">
        <v>1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>
        <f t="shared" si="1"/>
        <v>0</v>
      </c>
    </row>
    <row r="101" spans="1:41" ht="25.5">
      <c r="A101" s="12"/>
      <c r="B101" s="14"/>
      <c r="C101" s="52" t="s">
        <v>486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>
        <v>1</v>
      </c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>
        <f t="shared" si="1"/>
        <v>1</v>
      </c>
    </row>
    <row r="102" spans="1:41">
      <c r="A102" s="12"/>
      <c r="B102" s="14"/>
      <c r="C102" s="50" t="s">
        <v>449</v>
      </c>
      <c r="D102" s="7"/>
      <c r="E102" s="7">
        <v>1</v>
      </c>
      <c r="F102" s="7"/>
      <c r="G102" s="7"/>
      <c r="H102" s="7"/>
      <c r="I102" s="7"/>
      <c r="J102" s="7"/>
      <c r="K102" s="7"/>
      <c r="L102" s="7">
        <v>1</v>
      </c>
      <c r="M102" s="7"/>
      <c r="N102" s="7"/>
      <c r="O102" s="7"/>
      <c r="P102" s="7"/>
      <c r="Q102" s="7"/>
      <c r="R102" s="7"/>
      <c r="S102" s="7"/>
      <c r="T102" s="7"/>
      <c r="U102" s="7"/>
      <c r="V102" s="7">
        <v>1</v>
      </c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>
        <f t="shared" si="1"/>
        <v>2</v>
      </c>
    </row>
    <row r="103" spans="1:41" ht="38.25">
      <c r="A103" s="12"/>
      <c r="B103" s="14"/>
      <c r="C103" s="70" t="s">
        <v>570</v>
      </c>
      <c r="D103" s="7"/>
      <c r="E103" s="7"/>
      <c r="F103" s="7">
        <v>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>
        <f t="shared" si="1"/>
        <v>0</v>
      </c>
    </row>
    <row r="104" spans="1:41">
      <c r="A104" s="12"/>
      <c r="B104" s="14"/>
      <c r="C104" s="70" t="s">
        <v>613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>
        <v>1</v>
      </c>
      <c r="AJ104" s="7"/>
      <c r="AK104" s="7"/>
      <c r="AL104" s="7"/>
      <c r="AM104" s="7"/>
      <c r="AN104" s="7"/>
      <c r="AO104" s="7">
        <f t="shared" si="1"/>
        <v>1</v>
      </c>
    </row>
    <row r="105" spans="1:41">
      <c r="A105" s="12"/>
      <c r="B105" s="14"/>
      <c r="C105" s="71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>
        <f t="shared" si="1"/>
        <v>0</v>
      </c>
    </row>
    <row r="106" spans="1:41" ht="25.5">
      <c r="A106" s="10">
        <v>41793</v>
      </c>
      <c r="B106" s="11" t="s">
        <v>96</v>
      </c>
      <c r="C106" s="48" t="s">
        <v>193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>
        <v>1</v>
      </c>
      <c r="Z106" s="7">
        <v>1</v>
      </c>
      <c r="AA106" s="7"/>
      <c r="AB106" s="7"/>
      <c r="AC106" s="7"/>
      <c r="AD106" s="7"/>
      <c r="AE106" s="7"/>
      <c r="AF106" s="7"/>
      <c r="AG106" s="7">
        <v>1</v>
      </c>
      <c r="AH106" s="7">
        <v>1</v>
      </c>
      <c r="AI106" s="7"/>
      <c r="AJ106" s="7">
        <v>1</v>
      </c>
      <c r="AK106" s="7"/>
      <c r="AL106" s="7"/>
      <c r="AM106" s="7"/>
      <c r="AN106" s="7"/>
      <c r="AO106" s="7">
        <f t="shared" si="1"/>
        <v>5</v>
      </c>
    </row>
    <row r="107" spans="1:41">
      <c r="A107" s="12"/>
      <c r="B107" s="14"/>
      <c r="C107" s="48" t="s">
        <v>192</v>
      </c>
      <c r="D107" s="7">
        <v>1</v>
      </c>
      <c r="E107" s="7"/>
      <c r="F107" s="7"/>
      <c r="G107" s="7"/>
      <c r="H107" s="7"/>
      <c r="I107" s="7"/>
      <c r="J107" s="7"/>
      <c r="K107" s="7">
        <v>1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>
        <v>1</v>
      </c>
      <c r="Z107" s="7"/>
      <c r="AA107" s="7"/>
      <c r="AB107" s="7"/>
      <c r="AC107" s="7"/>
      <c r="AD107" s="7"/>
      <c r="AE107" s="7"/>
      <c r="AF107" s="7"/>
      <c r="AG107" s="7">
        <v>1</v>
      </c>
      <c r="AH107" s="7">
        <v>1</v>
      </c>
      <c r="AI107" s="7"/>
      <c r="AJ107" s="7"/>
      <c r="AK107" s="7">
        <v>1</v>
      </c>
      <c r="AL107" s="7"/>
      <c r="AM107" s="7"/>
      <c r="AN107" s="7"/>
      <c r="AO107" s="7">
        <f t="shared" si="1"/>
        <v>5</v>
      </c>
    </row>
    <row r="108" spans="1:41" ht="25.5">
      <c r="A108" s="12"/>
      <c r="B108" s="14"/>
      <c r="C108" s="48" t="s">
        <v>356</v>
      </c>
      <c r="D108" s="7">
        <v>1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>
        <f t="shared" si="1"/>
        <v>0</v>
      </c>
    </row>
    <row r="109" spans="1:41">
      <c r="A109" s="12"/>
      <c r="B109" s="14"/>
      <c r="C109" s="45" t="s">
        <v>223</v>
      </c>
      <c r="D109" s="7"/>
      <c r="E109" s="7"/>
      <c r="F109" s="7"/>
      <c r="G109" s="7"/>
      <c r="H109" s="7"/>
      <c r="I109" s="7"/>
      <c r="J109" s="7">
        <v>1</v>
      </c>
      <c r="K109" s="7"/>
      <c r="L109" s="7">
        <v>1</v>
      </c>
      <c r="M109" s="7">
        <v>1</v>
      </c>
      <c r="N109" s="7"/>
      <c r="O109" s="7">
        <v>1</v>
      </c>
      <c r="P109" s="7"/>
      <c r="Q109" s="7">
        <v>1</v>
      </c>
      <c r="R109" s="7">
        <v>1</v>
      </c>
      <c r="S109" s="7"/>
      <c r="T109" s="7"/>
      <c r="U109" s="7">
        <v>1</v>
      </c>
      <c r="V109" s="7">
        <v>1</v>
      </c>
      <c r="W109" s="7"/>
      <c r="X109" s="7">
        <v>1</v>
      </c>
      <c r="Y109" s="7"/>
      <c r="Z109" s="7"/>
      <c r="AA109" s="7"/>
      <c r="AB109" s="7"/>
      <c r="AC109" s="7">
        <v>1</v>
      </c>
      <c r="AD109" s="7">
        <v>1</v>
      </c>
      <c r="AE109" s="7"/>
      <c r="AF109" s="7">
        <v>1</v>
      </c>
      <c r="AG109" s="7"/>
      <c r="AH109" s="7"/>
      <c r="AI109" s="7"/>
      <c r="AJ109" s="7"/>
      <c r="AK109" s="7"/>
      <c r="AL109" s="7"/>
      <c r="AM109" s="7">
        <v>1</v>
      </c>
      <c r="AN109" s="7"/>
      <c r="AO109" s="7">
        <f t="shared" si="1"/>
        <v>13</v>
      </c>
    </row>
    <row r="110" spans="1:41" ht="25.5">
      <c r="A110" s="12"/>
      <c r="B110" s="14"/>
      <c r="C110" s="48" t="s">
        <v>332</v>
      </c>
      <c r="D110" s="7"/>
      <c r="E110" s="7"/>
      <c r="F110" s="7"/>
      <c r="G110" s="7"/>
      <c r="H110" s="7"/>
      <c r="I110" s="7"/>
      <c r="J110" s="7"/>
      <c r="K110" s="7"/>
      <c r="L110" s="7">
        <v>1</v>
      </c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>
        <f t="shared" si="1"/>
        <v>1</v>
      </c>
    </row>
    <row r="111" spans="1:41">
      <c r="A111" s="12"/>
      <c r="B111" s="14"/>
      <c r="C111" s="48" t="s">
        <v>355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>
        <v>1</v>
      </c>
      <c r="AH111" s="7"/>
      <c r="AI111" s="7"/>
      <c r="AJ111" s="7"/>
      <c r="AK111" s="7"/>
      <c r="AL111" s="7"/>
      <c r="AM111" s="7"/>
      <c r="AN111" s="7"/>
      <c r="AO111" s="7">
        <f t="shared" si="1"/>
        <v>1</v>
      </c>
    </row>
    <row r="112" spans="1:41" ht="25.5">
      <c r="A112" s="12"/>
      <c r="B112" s="14"/>
      <c r="C112" s="48" t="s">
        <v>357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>
        <v>1</v>
      </c>
      <c r="AH112" s="7"/>
      <c r="AI112" s="7"/>
      <c r="AJ112" s="7"/>
      <c r="AK112" s="7"/>
      <c r="AL112" s="7"/>
      <c r="AM112" s="7"/>
      <c r="AN112" s="7"/>
      <c r="AO112" s="7">
        <f t="shared" si="1"/>
        <v>1</v>
      </c>
    </row>
    <row r="113" spans="1:41" ht="38.25">
      <c r="A113" s="12"/>
      <c r="B113" s="14"/>
      <c r="C113" s="48" t="s">
        <v>373</v>
      </c>
      <c r="D113" s="7">
        <v>1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>
        <v>1</v>
      </c>
      <c r="AL113" s="7"/>
      <c r="AM113" s="7"/>
      <c r="AN113" s="7"/>
      <c r="AO113" s="7">
        <f t="shared" si="1"/>
        <v>1</v>
      </c>
    </row>
    <row r="114" spans="1:41">
      <c r="A114" s="12"/>
      <c r="B114" s="14"/>
      <c r="C114" s="69" t="s">
        <v>458</v>
      </c>
      <c r="D114" s="7"/>
      <c r="E114" s="7">
        <v>1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>
        <f t="shared" si="1"/>
        <v>0</v>
      </c>
    </row>
    <row r="115" spans="1:41">
      <c r="A115" s="12"/>
      <c r="B115" s="14"/>
      <c r="C115" s="72" t="s">
        <v>487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>
        <v>1</v>
      </c>
      <c r="T115" s="7">
        <v>1</v>
      </c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>
        <f t="shared" si="1"/>
        <v>2</v>
      </c>
    </row>
    <row r="116" spans="1:41">
      <c r="A116" s="12"/>
      <c r="B116" s="14"/>
      <c r="C116" s="73" t="s">
        <v>537</v>
      </c>
      <c r="D116" s="7"/>
      <c r="E116" s="7"/>
      <c r="F116" s="7"/>
      <c r="G116" s="7">
        <v>1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>
        <f t="shared" si="1"/>
        <v>0</v>
      </c>
    </row>
    <row r="117" spans="1:41">
      <c r="A117" s="12"/>
      <c r="B117" s="14"/>
      <c r="C117" s="73" t="s">
        <v>538</v>
      </c>
      <c r="D117" s="7"/>
      <c r="E117" s="7"/>
      <c r="F117" s="7"/>
      <c r="G117" s="7">
        <v>1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>
        <f t="shared" si="1"/>
        <v>0</v>
      </c>
    </row>
    <row r="118" spans="1:41" ht="25.5">
      <c r="A118" s="12"/>
      <c r="B118" s="14"/>
      <c r="C118" s="70" t="s">
        <v>571</v>
      </c>
      <c r="D118" s="7"/>
      <c r="E118" s="7"/>
      <c r="F118" s="7">
        <v>1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>
        <f t="shared" si="1"/>
        <v>0</v>
      </c>
    </row>
    <row r="119" spans="1:41" ht="25.5">
      <c r="A119" s="12"/>
      <c r="B119" s="14"/>
      <c r="C119" s="70" t="s">
        <v>572</v>
      </c>
      <c r="D119" s="7"/>
      <c r="E119" s="7"/>
      <c r="F119" s="7">
        <v>1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>
        <f t="shared" ref="AO119:AO174" si="2">SUM(J119:AN119)</f>
        <v>0</v>
      </c>
    </row>
    <row r="120" spans="1:41">
      <c r="A120" s="12"/>
      <c r="B120" s="14"/>
      <c r="C120" s="70" t="s">
        <v>589</v>
      </c>
      <c r="D120" s="7"/>
      <c r="E120" s="7"/>
      <c r="F120" s="7"/>
      <c r="G120" s="7"/>
      <c r="H120" s="7"/>
      <c r="I120" s="7"/>
      <c r="J120" s="7"/>
      <c r="K120" s="7">
        <v>1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>
        <f t="shared" si="2"/>
        <v>1</v>
      </c>
    </row>
    <row r="121" spans="1:41" ht="38.25">
      <c r="A121" s="12"/>
      <c r="B121" s="14"/>
      <c r="C121" s="70" t="s">
        <v>590</v>
      </c>
      <c r="D121" s="7"/>
      <c r="E121" s="7"/>
      <c r="F121" s="7"/>
      <c r="G121" s="7"/>
      <c r="H121" s="7"/>
      <c r="I121" s="7"/>
      <c r="J121" s="7"/>
      <c r="K121" s="7">
        <v>1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>
        <f t="shared" si="2"/>
        <v>1</v>
      </c>
    </row>
    <row r="122" spans="1:41" ht="25.5">
      <c r="A122" s="12"/>
      <c r="B122" s="14"/>
      <c r="C122" s="70" t="s">
        <v>614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>
        <v>1</v>
      </c>
      <c r="AJ122" s="7"/>
      <c r="AK122" s="7"/>
      <c r="AL122" s="7"/>
      <c r="AM122" s="7"/>
      <c r="AN122" s="7"/>
      <c r="AO122" s="7">
        <f t="shared" si="2"/>
        <v>1</v>
      </c>
    </row>
    <row r="123" spans="1:41">
      <c r="A123" s="12"/>
      <c r="B123" s="14"/>
      <c r="C123" s="70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>
        <f t="shared" si="2"/>
        <v>0</v>
      </c>
    </row>
    <row r="124" spans="1:41">
      <c r="A124" s="12"/>
      <c r="B124" s="14"/>
      <c r="C124" s="70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>
        <f t="shared" si="2"/>
        <v>0</v>
      </c>
    </row>
    <row r="125" spans="1:41" ht="25.5">
      <c r="A125" s="10">
        <v>41823</v>
      </c>
      <c r="B125" s="11" t="s">
        <v>97</v>
      </c>
      <c r="C125" s="46" t="s">
        <v>156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>
        <v>1</v>
      </c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>
        <f t="shared" si="2"/>
        <v>1</v>
      </c>
    </row>
    <row r="126" spans="1:41" ht="25.5">
      <c r="A126" s="12"/>
      <c r="B126" s="14"/>
      <c r="C126" s="46" t="s">
        <v>157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>
        <v>1</v>
      </c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>
        <f t="shared" si="2"/>
        <v>1</v>
      </c>
    </row>
    <row r="127" spans="1:41">
      <c r="A127" s="12"/>
      <c r="B127" s="14"/>
      <c r="C127" s="45" t="s">
        <v>194</v>
      </c>
      <c r="D127" s="7">
        <v>1</v>
      </c>
      <c r="E127" s="7">
        <v>1</v>
      </c>
      <c r="F127" s="7">
        <v>1</v>
      </c>
      <c r="G127" s="7">
        <v>1</v>
      </c>
      <c r="H127" s="7"/>
      <c r="I127" s="7"/>
      <c r="J127" s="7">
        <v>1</v>
      </c>
      <c r="K127" s="7">
        <v>1</v>
      </c>
      <c r="L127" s="7">
        <v>1</v>
      </c>
      <c r="M127" s="7">
        <v>1</v>
      </c>
      <c r="N127" s="7"/>
      <c r="O127" s="7">
        <v>1</v>
      </c>
      <c r="P127" s="7">
        <v>1</v>
      </c>
      <c r="Q127" s="7">
        <v>1</v>
      </c>
      <c r="R127" s="7"/>
      <c r="S127" s="7">
        <v>1</v>
      </c>
      <c r="T127" s="7">
        <v>1</v>
      </c>
      <c r="U127" s="7"/>
      <c r="V127" s="7">
        <v>1</v>
      </c>
      <c r="W127" s="7"/>
      <c r="X127" s="7">
        <v>1</v>
      </c>
      <c r="Y127" s="7">
        <v>1</v>
      </c>
      <c r="Z127" s="7">
        <v>1</v>
      </c>
      <c r="AA127" s="7"/>
      <c r="AB127" s="7"/>
      <c r="AC127" s="7">
        <v>1</v>
      </c>
      <c r="AD127" s="7">
        <v>1</v>
      </c>
      <c r="AE127" s="7"/>
      <c r="AF127" s="7">
        <v>1</v>
      </c>
      <c r="AG127" s="7">
        <v>1</v>
      </c>
      <c r="AH127" s="7">
        <v>1</v>
      </c>
      <c r="AI127" s="7">
        <v>1</v>
      </c>
      <c r="AJ127" s="7">
        <v>1</v>
      </c>
      <c r="AK127" s="7">
        <v>1</v>
      </c>
      <c r="AL127" s="7">
        <v>1</v>
      </c>
      <c r="AM127" s="7">
        <v>1</v>
      </c>
      <c r="AN127" s="7"/>
      <c r="AO127" s="7">
        <f t="shared" si="2"/>
        <v>23</v>
      </c>
    </row>
    <row r="128" spans="1:41" ht="25.5">
      <c r="A128" s="12"/>
      <c r="B128" s="14"/>
      <c r="C128" s="45" t="s">
        <v>195</v>
      </c>
      <c r="D128" s="7">
        <v>1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>
        <v>1</v>
      </c>
      <c r="Z128" s="7">
        <v>1</v>
      </c>
      <c r="AA128" s="7"/>
      <c r="AB128" s="7"/>
      <c r="AC128" s="7"/>
      <c r="AD128" s="7">
        <v>1</v>
      </c>
      <c r="AE128" s="7"/>
      <c r="AF128" s="7"/>
      <c r="AG128" s="7">
        <v>1</v>
      </c>
      <c r="AH128" s="7"/>
      <c r="AI128" s="7"/>
      <c r="AJ128" s="7">
        <v>1</v>
      </c>
      <c r="AK128" s="7">
        <v>1</v>
      </c>
      <c r="AL128" s="7">
        <v>1</v>
      </c>
      <c r="AM128" s="7"/>
      <c r="AN128" s="7"/>
      <c r="AO128" s="7">
        <f t="shared" si="2"/>
        <v>7</v>
      </c>
    </row>
    <row r="129" spans="1:41" ht="38.25">
      <c r="A129" s="12"/>
      <c r="B129" s="14"/>
      <c r="C129" s="48" t="s">
        <v>333</v>
      </c>
      <c r="D129" s="7"/>
      <c r="E129" s="7"/>
      <c r="F129" s="7"/>
      <c r="G129" s="7"/>
      <c r="H129" s="7"/>
      <c r="I129" s="7"/>
      <c r="J129" s="7"/>
      <c r="K129" s="7"/>
      <c r="L129" s="7">
        <v>1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>
        <f t="shared" si="2"/>
        <v>1</v>
      </c>
    </row>
    <row r="130" spans="1:41" ht="38.25">
      <c r="A130" s="12"/>
      <c r="B130" s="14"/>
      <c r="C130" s="49" t="s">
        <v>382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>
        <v>1</v>
      </c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>
        <f t="shared" si="2"/>
        <v>1</v>
      </c>
    </row>
    <row r="131" spans="1:41" ht="25.5">
      <c r="A131" s="12"/>
      <c r="B131" s="14"/>
      <c r="C131" s="49" t="s">
        <v>424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>
        <v>1</v>
      </c>
      <c r="AI131" s="7"/>
      <c r="AJ131" s="7"/>
      <c r="AK131" s="7"/>
      <c r="AL131" s="7"/>
      <c r="AM131" s="7"/>
      <c r="AN131" s="7"/>
      <c r="AO131" s="7">
        <f t="shared" si="2"/>
        <v>1</v>
      </c>
    </row>
    <row r="132" spans="1:41" ht="25.5">
      <c r="A132" s="12"/>
      <c r="B132" s="14"/>
      <c r="C132" s="51" t="s">
        <v>573</v>
      </c>
      <c r="D132" s="7"/>
      <c r="E132" s="7"/>
      <c r="F132" s="7">
        <v>1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>
        <f t="shared" si="2"/>
        <v>0</v>
      </c>
    </row>
    <row r="133" spans="1:41" ht="25.5">
      <c r="A133" s="12"/>
      <c r="B133" s="14"/>
      <c r="C133" s="74" t="s">
        <v>615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>
        <v>1</v>
      </c>
      <c r="AJ133" s="7"/>
      <c r="AK133" s="7"/>
      <c r="AL133" s="7"/>
      <c r="AM133" s="7"/>
      <c r="AN133" s="7"/>
      <c r="AO133" s="7">
        <f t="shared" si="2"/>
        <v>1</v>
      </c>
    </row>
    <row r="134" spans="1:41" ht="38.25">
      <c r="A134" s="12"/>
      <c r="B134" s="14"/>
      <c r="C134" s="51" t="s">
        <v>640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>
        <v>1</v>
      </c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>
        <f t="shared" si="2"/>
        <v>1</v>
      </c>
    </row>
    <row r="135" spans="1:41">
      <c r="A135" s="15"/>
      <c r="B135" s="16"/>
      <c r="C135" s="53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>
        <f t="shared" si="2"/>
        <v>0</v>
      </c>
    </row>
    <row r="136" spans="1:41" ht="25.5">
      <c r="A136" s="10">
        <v>41854</v>
      </c>
      <c r="B136" s="11" t="s">
        <v>27</v>
      </c>
      <c r="C136" s="52" t="s">
        <v>488</v>
      </c>
      <c r="D136" s="7"/>
      <c r="E136" s="7"/>
      <c r="F136" s="7"/>
      <c r="G136" s="7"/>
      <c r="H136" s="7"/>
      <c r="I136" s="7"/>
      <c r="J136" s="7"/>
      <c r="K136" s="7"/>
      <c r="L136" s="7">
        <v>1</v>
      </c>
      <c r="M136" s="7"/>
      <c r="N136" s="7"/>
      <c r="O136" s="7"/>
      <c r="P136" s="7"/>
      <c r="Q136" s="7"/>
      <c r="R136" s="7"/>
      <c r="S136" s="7">
        <v>1</v>
      </c>
      <c r="T136" s="7"/>
      <c r="U136" s="7"/>
      <c r="V136" s="7"/>
      <c r="W136" s="7"/>
      <c r="X136" s="7">
        <v>1</v>
      </c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>
        <f t="shared" si="2"/>
        <v>3</v>
      </c>
    </row>
    <row r="137" spans="1:41" ht="25.5">
      <c r="A137" s="12"/>
      <c r="B137" s="14"/>
      <c r="C137" s="50" t="s">
        <v>459</v>
      </c>
      <c r="D137" s="7"/>
      <c r="E137" s="7">
        <v>1</v>
      </c>
      <c r="F137" s="7"/>
      <c r="G137" s="7"/>
      <c r="H137" s="7"/>
      <c r="I137" s="7"/>
      <c r="J137" s="7">
        <v>1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>
        <f t="shared" si="2"/>
        <v>1</v>
      </c>
    </row>
    <row r="138" spans="1:41" ht="25.5">
      <c r="A138" s="12"/>
      <c r="B138" s="14"/>
      <c r="C138" s="42" t="s">
        <v>540</v>
      </c>
      <c r="D138" s="7"/>
      <c r="E138" s="7"/>
      <c r="F138" s="7"/>
      <c r="G138" s="7">
        <v>1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>
        <f t="shared" si="2"/>
        <v>0</v>
      </c>
    </row>
    <row r="139" spans="1:41">
      <c r="A139" s="12"/>
      <c r="B139" s="14"/>
      <c r="C139" s="43" t="s">
        <v>574</v>
      </c>
      <c r="D139" s="7"/>
      <c r="E139" s="7"/>
      <c r="F139" s="7">
        <v>1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>
        <f t="shared" si="2"/>
        <v>0</v>
      </c>
    </row>
    <row r="140" spans="1:41">
      <c r="A140" s="12"/>
      <c r="B140" s="14"/>
      <c r="C140" s="43" t="s">
        <v>591</v>
      </c>
      <c r="D140" s="7"/>
      <c r="E140" s="7"/>
      <c r="F140" s="7"/>
      <c r="G140" s="7"/>
      <c r="H140" s="7"/>
      <c r="I140" s="7"/>
      <c r="J140" s="7"/>
      <c r="K140" s="7">
        <v>1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>
        <f t="shared" si="2"/>
        <v>1</v>
      </c>
    </row>
    <row r="141" spans="1:41" ht="25.5">
      <c r="A141" s="12"/>
      <c r="B141" s="14"/>
      <c r="C141" s="43" t="s">
        <v>592</v>
      </c>
      <c r="D141" s="7"/>
      <c r="E141" s="7"/>
      <c r="F141" s="7"/>
      <c r="G141" s="7"/>
      <c r="H141" s="7"/>
      <c r="I141" s="7"/>
      <c r="J141" s="7"/>
      <c r="K141" s="7">
        <v>1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>
        <f t="shared" si="2"/>
        <v>1</v>
      </c>
    </row>
    <row r="142" spans="1:41">
      <c r="A142" s="12"/>
      <c r="B142" s="14"/>
      <c r="C142" s="43" t="s">
        <v>616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>
        <v>1</v>
      </c>
      <c r="AJ142" s="7"/>
      <c r="AK142" s="7"/>
      <c r="AL142" s="7"/>
      <c r="AM142" s="7"/>
      <c r="AN142" s="7"/>
      <c r="AO142" s="7">
        <f t="shared" si="2"/>
        <v>1</v>
      </c>
    </row>
    <row r="143" spans="1:41">
      <c r="A143" s="15"/>
      <c r="B143" s="16"/>
      <c r="C143" s="53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>
        <f t="shared" si="2"/>
        <v>0</v>
      </c>
    </row>
    <row r="144" spans="1:41" ht="25.5">
      <c r="A144" s="10">
        <v>41643</v>
      </c>
      <c r="B144" s="11" t="s">
        <v>28</v>
      </c>
      <c r="C144" s="49" t="s">
        <v>383</v>
      </c>
      <c r="D144" s="7">
        <v>1</v>
      </c>
      <c r="E144" s="7"/>
      <c r="F144" s="7">
        <v>1</v>
      </c>
      <c r="G144" s="7">
        <v>1</v>
      </c>
      <c r="H144" s="7"/>
      <c r="I144" s="7"/>
      <c r="J144" s="7">
        <v>1</v>
      </c>
      <c r="K144" s="7">
        <v>1</v>
      </c>
      <c r="L144" s="7">
        <v>1</v>
      </c>
      <c r="M144" s="7"/>
      <c r="N144" s="7"/>
      <c r="O144" s="7"/>
      <c r="P144" s="7"/>
      <c r="Q144" s="7">
        <v>1</v>
      </c>
      <c r="R144" s="7"/>
      <c r="S144" s="7">
        <v>1</v>
      </c>
      <c r="T144" s="7"/>
      <c r="U144" s="7">
        <v>1</v>
      </c>
      <c r="V144" s="7"/>
      <c r="W144" s="7"/>
      <c r="X144" s="7"/>
      <c r="Y144" s="7"/>
      <c r="Z144" s="7">
        <v>1</v>
      </c>
      <c r="AA144" s="7"/>
      <c r="AB144" s="7"/>
      <c r="AC144" s="7">
        <v>1</v>
      </c>
      <c r="AD144" s="7">
        <v>1</v>
      </c>
      <c r="AE144" s="7"/>
      <c r="AF144" s="7"/>
      <c r="AG144" s="7">
        <v>1</v>
      </c>
      <c r="AH144" s="7">
        <v>1</v>
      </c>
      <c r="AI144" s="7">
        <v>1</v>
      </c>
      <c r="AJ144" s="7"/>
      <c r="AK144" s="7">
        <v>1</v>
      </c>
      <c r="AL144" s="7"/>
      <c r="AM144" s="7">
        <v>1</v>
      </c>
      <c r="AN144" s="7"/>
      <c r="AO144" s="7">
        <f t="shared" si="2"/>
        <v>14</v>
      </c>
    </row>
    <row r="145" spans="1:41">
      <c r="A145" s="12"/>
      <c r="B145" s="14"/>
      <c r="C145" s="46" t="s">
        <v>158</v>
      </c>
      <c r="D145" s="7"/>
      <c r="E145" s="7">
        <v>1</v>
      </c>
      <c r="F145" s="7"/>
      <c r="G145" s="7">
        <v>1</v>
      </c>
      <c r="H145" s="7"/>
      <c r="I145" s="7"/>
      <c r="J145" s="7">
        <v>1</v>
      </c>
      <c r="K145" s="7"/>
      <c r="L145" s="7">
        <v>1</v>
      </c>
      <c r="M145" s="7">
        <v>1</v>
      </c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>
        <v>1</v>
      </c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>
        <f t="shared" si="2"/>
        <v>4</v>
      </c>
    </row>
    <row r="146" spans="1:41" ht="38.25">
      <c r="A146" s="12"/>
      <c r="B146" s="14"/>
      <c r="C146" s="46" t="s">
        <v>159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>
        <v>1</v>
      </c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>
        <f t="shared" si="2"/>
        <v>1</v>
      </c>
    </row>
    <row r="147" spans="1:41">
      <c r="A147" s="12"/>
      <c r="B147" s="14"/>
      <c r="C147" s="46" t="s">
        <v>160</v>
      </c>
      <c r="D147" s="7">
        <v>1</v>
      </c>
      <c r="E147" s="7"/>
      <c r="F147" s="7"/>
      <c r="G147" s="7"/>
      <c r="H147" s="7"/>
      <c r="I147" s="7"/>
      <c r="J147" s="7">
        <v>1</v>
      </c>
      <c r="K147" s="7">
        <v>1</v>
      </c>
      <c r="L147" s="7"/>
      <c r="M147" s="7"/>
      <c r="N147" s="7"/>
      <c r="O147" s="7"/>
      <c r="P147" s="7"/>
      <c r="Q147" s="7">
        <v>1</v>
      </c>
      <c r="R147" s="7"/>
      <c r="S147" s="7">
        <v>1</v>
      </c>
      <c r="T147" s="7"/>
      <c r="U147" s="7"/>
      <c r="V147" s="7"/>
      <c r="W147" s="7"/>
      <c r="X147" s="7"/>
      <c r="Y147" s="7"/>
      <c r="Z147" s="7">
        <v>1</v>
      </c>
      <c r="AA147" s="7"/>
      <c r="AB147" s="7"/>
      <c r="AC147" s="7">
        <v>1</v>
      </c>
      <c r="AD147" s="7"/>
      <c r="AE147" s="7"/>
      <c r="AF147" s="7"/>
      <c r="AG147" s="7"/>
      <c r="AH147" s="7"/>
      <c r="AI147" s="7">
        <v>1</v>
      </c>
      <c r="AJ147" s="7">
        <v>1</v>
      </c>
      <c r="AK147" s="7">
        <v>1</v>
      </c>
      <c r="AL147" s="7"/>
      <c r="AM147" s="7"/>
      <c r="AN147" s="7"/>
      <c r="AO147" s="7">
        <f t="shared" si="2"/>
        <v>9</v>
      </c>
    </row>
    <row r="148" spans="1:41" ht="25.5">
      <c r="A148" s="12"/>
      <c r="B148" s="14"/>
      <c r="C148" s="46" t="s">
        <v>161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>
        <v>1</v>
      </c>
      <c r="AA148" s="7"/>
      <c r="AB148" s="7"/>
      <c r="AC148" s="7"/>
      <c r="AD148" s="7"/>
      <c r="AE148" s="7"/>
      <c r="AF148" s="7"/>
      <c r="AG148" s="7">
        <v>1</v>
      </c>
      <c r="AH148" s="7">
        <v>1</v>
      </c>
      <c r="AI148" s="7"/>
      <c r="AJ148" s="7"/>
      <c r="AK148" s="7"/>
      <c r="AL148" s="7"/>
      <c r="AM148" s="7"/>
      <c r="AN148" s="7"/>
      <c r="AO148" s="7">
        <f t="shared" si="2"/>
        <v>3</v>
      </c>
    </row>
    <row r="149" spans="1:41">
      <c r="A149" s="12"/>
      <c r="B149" s="14"/>
      <c r="C149" s="46" t="s">
        <v>162</v>
      </c>
      <c r="D149" s="7">
        <v>1</v>
      </c>
      <c r="E149" s="7"/>
      <c r="F149" s="7">
        <v>1</v>
      </c>
      <c r="G149" s="7">
        <v>1</v>
      </c>
      <c r="H149" s="7"/>
      <c r="I149" s="7"/>
      <c r="J149" s="7">
        <v>1</v>
      </c>
      <c r="K149" s="7">
        <v>1</v>
      </c>
      <c r="L149" s="7">
        <v>1</v>
      </c>
      <c r="M149" s="7"/>
      <c r="N149" s="7"/>
      <c r="O149" s="7"/>
      <c r="P149" s="7"/>
      <c r="Q149" s="7"/>
      <c r="R149" s="7">
        <v>1</v>
      </c>
      <c r="S149" s="7"/>
      <c r="T149" s="7"/>
      <c r="U149" s="7"/>
      <c r="V149" s="7"/>
      <c r="W149" s="7"/>
      <c r="X149" s="7"/>
      <c r="Y149" s="7">
        <v>1</v>
      </c>
      <c r="Z149" s="7">
        <v>1</v>
      </c>
      <c r="AA149" s="7"/>
      <c r="AB149" s="7"/>
      <c r="AC149" s="7">
        <v>1</v>
      </c>
      <c r="AD149" s="7">
        <v>1</v>
      </c>
      <c r="AE149" s="7"/>
      <c r="AF149" s="7"/>
      <c r="AG149" s="7">
        <v>1</v>
      </c>
      <c r="AH149" s="7">
        <v>1</v>
      </c>
      <c r="AI149" s="7">
        <v>1</v>
      </c>
      <c r="AJ149" s="7"/>
      <c r="AK149" s="7"/>
      <c r="AL149" s="7"/>
      <c r="AM149" s="7"/>
      <c r="AN149" s="7"/>
      <c r="AO149" s="7">
        <f t="shared" si="2"/>
        <v>11</v>
      </c>
    </row>
    <row r="150" spans="1:41" ht="38.25">
      <c r="A150" s="12"/>
      <c r="B150" s="14"/>
      <c r="C150" s="50" t="s">
        <v>462</v>
      </c>
      <c r="D150" s="7"/>
      <c r="E150" s="7">
        <v>1</v>
      </c>
      <c r="F150" s="7">
        <v>1</v>
      </c>
      <c r="G150" s="7"/>
      <c r="H150" s="7"/>
      <c r="I150" s="7"/>
      <c r="J150" s="7"/>
      <c r="K150" s="7">
        <v>1</v>
      </c>
      <c r="L150" s="7"/>
      <c r="M150" s="7"/>
      <c r="N150" s="7"/>
      <c r="O150" s="7"/>
      <c r="P150" s="7">
        <v>1</v>
      </c>
      <c r="Q150" s="7"/>
      <c r="R150" s="7">
        <v>1</v>
      </c>
      <c r="S150" s="7"/>
      <c r="T150" s="7"/>
      <c r="U150" s="7"/>
      <c r="V150" s="7"/>
      <c r="W150" s="7"/>
      <c r="X150" s="7"/>
      <c r="Y150" s="7"/>
      <c r="Z150" s="7">
        <v>1</v>
      </c>
      <c r="AA150" s="7"/>
      <c r="AB150" s="7"/>
      <c r="AC150" s="7"/>
      <c r="AD150" s="7"/>
      <c r="AE150" s="7"/>
      <c r="AF150" s="7"/>
      <c r="AG150" s="7">
        <v>1</v>
      </c>
      <c r="AH150" s="7"/>
      <c r="AI150" s="7">
        <v>1</v>
      </c>
      <c r="AJ150" s="7"/>
      <c r="AK150" s="7">
        <v>1</v>
      </c>
      <c r="AL150" s="7"/>
      <c r="AM150" s="7"/>
      <c r="AN150" s="7"/>
      <c r="AO150" s="7">
        <f t="shared" si="2"/>
        <v>7</v>
      </c>
    </row>
    <row r="151" spans="1:41" ht="25.5">
      <c r="A151" s="12"/>
      <c r="B151" s="14"/>
      <c r="C151" s="46" t="s">
        <v>175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>
        <v>1</v>
      </c>
      <c r="AM151" s="7"/>
      <c r="AN151" s="7"/>
      <c r="AO151" s="7">
        <f t="shared" si="2"/>
        <v>1</v>
      </c>
    </row>
    <row r="152" spans="1:41">
      <c r="A152" s="12"/>
      <c r="B152" s="14"/>
      <c r="C152" s="45" t="s">
        <v>224</v>
      </c>
      <c r="D152" s="7">
        <v>1</v>
      </c>
      <c r="E152" s="7"/>
      <c r="F152" s="7"/>
      <c r="G152" s="7"/>
      <c r="H152" s="7"/>
      <c r="I152" s="7"/>
      <c r="J152" s="7">
        <v>1</v>
      </c>
      <c r="K152" s="7"/>
      <c r="L152" s="7"/>
      <c r="M152" s="7"/>
      <c r="N152" s="7"/>
      <c r="O152" s="7"/>
      <c r="P152" s="7"/>
      <c r="Q152" s="7">
        <v>1</v>
      </c>
      <c r="R152" s="7"/>
      <c r="S152" s="7">
        <v>1</v>
      </c>
      <c r="T152" s="7">
        <v>1</v>
      </c>
      <c r="U152" s="7"/>
      <c r="V152" s="7">
        <v>1</v>
      </c>
      <c r="W152" s="7"/>
      <c r="X152" s="7">
        <v>1</v>
      </c>
      <c r="Y152" s="7"/>
      <c r="Z152" s="7"/>
      <c r="AA152" s="7"/>
      <c r="AB152" s="7"/>
      <c r="AC152" s="7"/>
      <c r="AD152" s="7">
        <v>1</v>
      </c>
      <c r="AE152" s="7"/>
      <c r="AF152" s="7">
        <v>1</v>
      </c>
      <c r="AG152" s="7"/>
      <c r="AH152" s="7"/>
      <c r="AI152" s="7"/>
      <c r="AJ152" s="7">
        <v>1</v>
      </c>
      <c r="AK152" s="7"/>
      <c r="AL152" s="7"/>
      <c r="AM152" s="7"/>
      <c r="AN152" s="7"/>
      <c r="AO152" s="7">
        <f t="shared" si="2"/>
        <v>9</v>
      </c>
    </row>
    <row r="153" spans="1:41" ht="25.5">
      <c r="A153" s="12"/>
      <c r="B153" s="14"/>
      <c r="C153" s="45" t="s">
        <v>248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>
        <v>1</v>
      </c>
      <c r="AK153" s="7"/>
      <c r="AL153" s="7"/>
      <c r="AM153" s="7"/>
      <c r="AN153" s="7"/>
      <c r="AO153" s="7">
        <f t="shared" si="2"/>
        <v>1</v>
      </c>
    </row>
    <row r="154" spans="1:41" ht="38.25">
      <c r="A154" s="12"/>
      <c r="B154" s="14"/>
      <c r="C154" s="45" t="s">
        <v>249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>
        <v>1</v>
      </c>
      <c r="AK154" s="7"/>
      <c r="AL154" s="7"/>
      <c r="AM154" s="7"/>
      <c r="AN154" s="7"/>
      <c r="AO154" s="7">
        <f t="shared" si="2"/>
        <v>1</v>
      </c>
    </row>
    <row r="155" spans="1:41" ht="25.5">
      <c r="A155" s="12"/>
      <c r="B155" s="14"/>
      <c r="C155" s="42" t="s">
        <v>541</v>
      </c>
      <c r="D155" s="7"/>
      <c r="E155" s="7">
        <v>1</v>
      </c>
      <c r="F155" s="7"/>
      <c r="G155" s="7">
        <v>1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>
        <v>1</v>
      </c>
      <c r="S155" s="7"/>
      <c r="T155" s="7"/>
      <c r="U155" s="7"/>
      <c r="V155" s="7"/>
      <c r="W155" s="7"/>
      <c r="X155" s="7"/>
      <c r="Y155" s="7">
        <v>1</v>
      </c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>
        <f t="shared" si="2"/>
        <v>2</v>
      </c>
    </row>
    <row r="156" spans="1:41">
      <c r="A156" s="12"/>
      <c r="B156" s="14"/>
      <c r="C156" s="47" t="s">
        <v>304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>
        <v>1</v>
      </c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>
        <f t="shared" si="2"/>
        <v>1</v>
      </c>
    </row>
    <row r="157" spans="1:41" ht="38.25">
      <c r="A157" s="12"/>
      <c r="B157" s="14"/>
      <c r="C157" s="48" t="s">
        <v>334</v>
      </c>
      <c r="D157" s="7"/>
      <c r="E157" s="7"/>
      <c r="F157" s="7"/>
      <c r="G157" s="7"/>
      <c r="H157" s="7"/>
      <c r="I157" s="7"/>
      <c r="J157" s="7"/>
      <c r="K157" s="7"/>
      <c r="L157" s="7">
        <v>1</v>
      </c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>
        <f t="shared" si="2"/>
        <v>1</v>
      </c>
    </row>
    <row r="158" spans="1:41" ht="25.5">
      <c r="A158" s="12"/>
      <c r="B158" s="14"/>
      <c r="C158" s="49" t="s">
        <v>400</v>
      </c>
      <c r="D158" s="7"/>
      <c r="E158" s="7"/>
      <c r="F158" s="7"/>
      <c r="G158" s="7"/>
      <c r="H158" s="7"/>
      <c r="I158" s="7"/>
      <c r="J158" s="7">
        <v>1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>
        <f t="shared" si="2"/>
        <v>1</v>
      </c>
    </row>
    <row r="159" spans="1:41" ht="25.5">
      <c r="A159" s="12"/>
      <c r="B159" s="14"/>
      <c r="C159" s="49" t="s">
        <v>407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>
        <v>1</v>
      </c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>
        <f t="shared" si="2"/>
        <v>1</v>
      </c>
    </row>
    <row r="160" spans="1:41" ht="25.5">
      <c r="A160" s="12"/>
      <c r="B160" s="14"/>
      <c r="C160" s="49" t="s">
        <v>425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>
        <v>1</v>
      </c>
      <c r="AI160" s="7"/>
      <c r="AJ160" s="7"/>
      <c r="AK160" s="7"/>
      <c r="AL160" s="7"/>
      <c r="AM160" s="7"/>
      <c r="AN160" s="7"/>
      <c r="AO160" s="7">
        <f t="shared" si="2"/>
        <v>1</v>
      </c>
    </row>
    <row r="161" spans="1:41">
      <c r="A161" s="12"/>
      <c r="B161" s="14"/>
      <c r="C161" s="49" t="s">
        <v>426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>
        <v>1</v>
      </c>
      <c r="AI161" s="7"/>
      <c r="AJ161" s="7"/>
      <c r="AK161" s="7"/>
      <c r="AL161" s="7"/>
      <c r="AM161" s="7"/>
      <c r="AN161" s="7"/>
      <c r="AO161" s="7">
        <f t="shared" si="2"/>
        <v>1</v>
      </c>
    </row>
    <row r="162" spans="1:41">
      <c r="A162" s="12"/>
      <c r="B162" s="14"/>
      <c r="C162" s="50" t="s">
        <v>460</v>
      </c>
      <c r="D162" s="7"/>
      <c r="E162" s="7">
        <v>1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>
        <v>1</v>
      </c>
      <c r="S162" s="7"/>
      <c r="T162" s="7"/>
      <c r="U162" s="7"/>
      <c r="V162" s="7"/>
      <c r="W162" s="7"/>
      <c r="X162" s="7"/>
      <c r="Y162" s="7">
        <v>1</v>
      </c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>
        <f t="shared" si="2"/>
        <v>2</v>
      </c>
    </row>
    <row r="163" spans="1:41">
      <c r="A163" s="12"/>
      <c r="B163" s="14"/>
      <c r="C163" s="50" t="s">
        <v>461</v>
      </c>
      <c r="D163" s="7"/>
      <c r="E163" s="7">
        <v>1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>
        <f t="shared" si="2"/>
        <v>0</v>
      </c>
    </row>
    <row r="164" spans="1:41" ht="38.25">
      <c r="A164" s="12"/>
      <c r="B164" s="14"/>
      <c r="C164" s="50" t="s">
        <v>463</v>
      </c>
      <c r="D164" s="7"/>
      <c r="E164" s="7">
        <v>1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>
        <f t="shared" si="2"/>
        <v>0</v>
      </c>
    </row>
    <row r="165" spans="1:41">
      <c r="A165" s="12"/>
      <c r="B165" s="14"/>
      <c r="C165" s="50" t="s">
        <v>464</v>
      </c>
      <c r="D165" s="7"/>
      <c r="E165" s="7">
        <v>1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>
        <f t="shared" si="2"/>
        <v>0</v>
      </c>
    </row>
    <row r="166" spans="1:41" ht="38.25">
      <c r="A166" s="12"/>
      <c r="B166" s="14"/>
      <c r="C166" s="43" t="s">
        <v>576</v>
      </c>
      <c r="D166" s="7"/>
      <c r="E166" s="7"/>
      <c r="F166" s="7">
        <v>1</v>
      </c>
      <c r="G166" s="7"/>
      <c r="H166" s="7"/>
      <c r="I166" s="7"/>
      <c r="J166" s="7"/>
      <c r="K166" s="7"/>
      <c r="L166" s="7"/>
      <c r="M166" s="7">
        <v>1</v>
      </c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>
        <v>1</v>
      </c>
      <c r="AN166" s="7"/>
      <c r="AO166" s="7">
        <f t="shared" si="2"/>
        <v>2</v>
      </c>
    </row>
    <row r="167" spans="1:41" ht="25.5">
      <c r="A167" s="12"/>
      <c r="B167" s="14"/>
      <c r="C167" s="42" t="s">
        <v>542</v>
      </c>
      <c r="D167" s="7"/>
      <c r="E167" s="7"/>
      <c r="F167" s="7"/>
      <c r="G167" s="7">
        <v>1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>
        <f t="shared" si="2"/>
        <v>0</v>
      </c>
    </row>
    <row r="168" spans="1:41">
      <c r="A168" s="15"/>
      <c r="B168" s="16"/>
      <c r="C168" s="43" t="s">
        <v>575</v>
      </c>
      <c r="D168" s="7"/>
      <c r="E168" s="7"/>
      <c r="F168" s="7">
        <v>1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>
        <f t="shared" si="2"/>
        <v>0</v>
      </c>
    </row>
    <row r="169" spans="1:41">
      <c r="A169" s="10">
        <v>41674</v>
      </c>
      <c r="B169" s="11" t="s">
        <v>33</v>
      </c>
      <c r="C169" s="45" t="s">
        <v>155</v>
      </c>
      <c r="D169" s="7">
        <v>1</v>
      </c>
      <c r="E169" s="7"/>
      <c r="F169" s="7">
        <v>1</v>
      </c>
      <c r="G169" s="7">
        <v>1</v>
      </c>
      <c r="H169" s="7"/>
      <c r="I169" s="7"/>
      <c r="J169" s="7">
        <v>1</v>
      </c>
      <c r="K169" s="7">
        <v>1</v>
      </c>
      <c r="L169" s="7">
        <v>1</v>
      </c>
      <c r="M169" s="7">
        <v>1</v>
      </c>
      <c r="N169" s="7"/>
      <c r="O169" s="7"/>
      <c r="P169" s="7"/>
      <c r="Q169" s="7">
        <v>1</v>
      </c>
      <c r="R169" s="7">
        <v>1</v>
      </c>
      <c r="S169" s="7">
        <v>1</v>
      </c>
      <c r="T169" s="7">
        <v>1</v>
      </c>
      <c r="U169" s="7">
        <v>1</v>
      </c>
      <c r="V169" s="7">
        <v>1</v>
      </c>
      <c r="W169" s="7"/>
      <c r="X169" s="7">
        <v>1</v>
      </c>
      <c r="Y169" s="7"/>
      <c r="Z169" s="7">
        <v>1</v>
      </c>
      <c r="AA169" s="7"/>
      <c r="AB169" s="7"/>
      <c r="AC169" s="7"/>
      <c r="AD169" s="7">
        <v>1</v>
      </c>
      <c r="AE169" s="7"/>
      <c r="AF169" s="7">
        <v>1</v>
      </c>
      <c r="AG169" s="7">
        <v>1</v>
      </c>
      <c r="AH169" s="7">
        <v>1</v>
      </c>
      <c r="AI169" s="7">
        <v>1</v>
      </c>
      <c r="AJ169" s="7"/>
      <c r="AK169" s="7">
        <v>1</v>
      </c>
      <c r="AL169" s="7">
        <v>1</v>
      </c>
      <c r="AM169" s="7">
        <v>1</v>
      </c>
      <c r="AN169" s="7"/>
      <c r="AO169" s="7">
        <f t="shared" si="2"/>
        <v>20</v>
      </c>
    </row>
    <row r="170" spans="1:41" ht="25.5">
      <c r="A170" s="17"/>
      <c r="B170" s="58"/>
      <c r="C170" s="47" t="s">
        <v>305</v>
      </c>
      <c r="D170" s="7"/>
      <c r="E170" s="7">
        <v>1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>
        <v>1</v>
      </c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>
        <f t="shared" si="2"/>
        <v>1</v>
      </c>
    </row>
    <row r="171" spans="1:41">
      <c r="A171" s="17"/>
      <c r="B171" s="58"/>
      <c r="C171" s="47" t="s">
        <v>306</v>
      </c>
      <c r="D171" s="7"/>
      <c r="E171" s="7">
        <v>1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>
        <v>1</v>
      </c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>
        <f t="shared" si="2"/>
        <v>1</v>
      </c>
    </row>
    <row r="172" spans="1:41" ht="25.5">
      <c r="A172" s="17"/>
      <c r="B172" s="58"/>
      <c r="C172" s="49" t="s">
        <v>408</v>
      </c>
      <c r="D172" s="7"/>
      <c r="E172" s="7"/>
      <c r="F172" s="7"/>
      <c r="G172" s="7">
        <v>1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>
        <v>1</v>
      </c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>
        <f t="shared" si="2"/>
        <v>1</v>
      </c>
    </row>
    <row r="173" spans="1:41">
      <c r="A173" s="17"/>
      <c r="B173" s="58"/>
      <c r="C173" s="50" t="s">
        <v>465</v>
      </c>
      <c r="D173" s="7"/>
      <c r="E173" s="7">
        <v>1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>
        <v>1</v>
      </c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>
        <f t="shared" si="2"/>
        <v>1</v>
      </c>
    </row>
    <row r="174" spans="1:41" ht="25.5">
      <c r="A174" s="75"/>
      <c r="B174" s="27"/>
      <c r="C174" s="43" t="s">
        <v>617</v>
      </c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>
        <v>1</v>
      </c>
      <c r="Z174" s="7"/>
      <c r="AA174" s="7"/>
      <c r="AB174" s="7"/>
      <c r="AC174" s="7"/>
      <c r="AD174" s="7"/>
      <c r="AE174" s="7"/>
      <c r="AF174" s="7"/>
      <c r="AG174" s="7"/>
      <c r="AH174" s="7"/>
      <c r="AI174" s="7">
        <v>1</v>
      </c>
      <c r="AJ174" s="7"/>
      <c r="AK174" s="7"/>
      <c r="AL174" s="7"/>
      <c r="AM174" s="7"/>
      <c r="AN174" s="7"/>
      <c r="AO174" s="7">
        <f t="shared" si="2"/>
        <v>2</v>
      </c>
    </row>
  </sheetData>
  <mergeCells count="1">
    <mergeCell ref="A1:C1"/>
  </mergeCells>
  <pageMargins left="0.39370078740157483" right="0.39370078740157483" top="0.39370078740157483" bottom="0.39370078740157483" header="0.31496062992125984" footer="0.31496062992125984"/>
  <pageSetup paperSize="9" scale="7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O15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64" sqref="A64:XFD64"/>
    </sheetView>
  </sheetViews>
  <sheetFormatPr defaultRowHeight="12.75"/>
  <cols>
    <col min="1" max="1" width="4.42578125" style="20" customWidth="1"/>
    <col min="2" max="2" width="14" style="4" customWidth="1"/>
    <col min="3" max="3" width="38.7109375" style="56" customWidth="1"/>
    <col min="4" max="40" width="3.7109375" style="3" customWidth="1"/>
    <col min="41" max="41" width="9.140625" style="4"/>
    <col min="42" max="16384" width="9.140625" style="1"/>
  </cols>
  <sheetData>
    <row r="1" spans="1:41" s="2" customFormat="1" ht="107.25">
      <c r="A1" s="82" t="s">
        <v>99</v>
      </c>
      <c r="B1" s="83"/>
      <c r="C1" s="84"/>
      <c r="D1" s="8" t="s">
        <v>82</v>
      </c>
      <c r="E1" s="8" t="s">
        <v>47</v>
      </c>
      <c r="F1" s="8" t="s">
        <v>48</v>
      </c>
      <c r="G1" s="8" t="s">
        <v>49</v>
      </c>
      <c r="H1" s="5" t="s">
        <v>50</v>
      </c>
      <c r="I1" s="5" t="s">
        <v>51</v>
      </c>
      <c r="J1" s="8" t="s">
        <v>52</v>
      </c>
      <c r="K1" s="8" t="s">
        <v>53</v>
      </c>
      <c r="L1" s="8" t="s">
        <v>54</v>
      </c>
      <c r="M1" s="8" t="s">
        <v>55</v>
      </c>
      <c r="N1" s="5" t="s">
        <v>56</v>
      </c>
      <c r="O1" s="8" t="s">
        <v>57</v>
      </c>
      <c r="P1" s="8" t="s">
        <v>58</v>
      </c>
      <c r="Q1" s="8" t="s">
        <v>59</v>
      </c>
      <c r="R1" s="8" t="s">
        <v>60</v>
      </c>
      <c r="S1" s="8" t="s">
        <v>61</v>
      </c>
      <c r="T1" s="8" t="s">
        <v>62</v>
      </c>
      <c r="U1" s="8" t="s">
        <v>63</v>
      </c>
      <c r="V1" s="8" t="s">
        <v>64</v>
      </c>
      <c r="W1" s="5" t="s">
        <v>65</v>
      </c>
      <c r="X1" s="8" t="s">
        <v>66</v>
      </c>
      <c r="Y1" s="8" t="s">
        <v>83</v>
      </c>
      <c r="Z1" s="8" t="s">
        <v>67</v>
      </c>
      <c r="AA1" s="40" t="s">
        <v>68</v>
      </c>
      <c r="AB1" s="5" t="s">
        <v>69</v>
      </c>
      <c r="AC1" s="8" t="s">
        <v>70</v>
      </c>
      <c r="AD1" s="8" t="s">
        <v>71</v>
      </c>
      <c r="AE1" s="5" t="s">
        <v>72</v>
      </c>
      <c r="AF1" s="8" t="s">
        <v>73</v>
      </c>
      <c r="AG1" s="8" t="s">
        <v>74</v>
      </c>
      <c r="AH1" s="8" t="s">
        <v>75</v>
      </c>
      <c r="AI1" s="8" t="s">
        <v>76</v>
      </c>
      <c r="AJ1" s="8" t="s">
        <v>77</v>
      </c>
      <c r="AK1" s="8" t="s">
        <v>78</v>
      </c>
      <c r="AL1" s="8" t="s">
        <v>79</v>
      </c>
      <c r="AM1" s="8" t="s">
        <v>80</v>
      </c>
      <c r="AN1" s="40" t="s">
        <v>81</v>
      </c>
      <c r="AO1" s="6" t="s">
        <v>89</v>
      </c>
    </row>
    <row r="2" spans="1:41" ht="25.5">
      <c r="A2" s="21" t="s">
        <v>101</v>
      </c>
      <c r="B2" s="11" t="s">
        <v>100</v>
      </c>
      <c r="C2" s="52" t="s">
        <v>524</v>
      </c>
      <c r="D2" s="7"/>
      <c r="E2" s="7"/>
      <c r="F2" s="7"/>
      <c r="G2" s="7"/>
      <c r="H2" s="7"/>
      <c r="I2" s="7"/>
      <c r="J2" s="7"/>
      <c r="K2" s="7"/>
      <c r="L2" s="7">
        <v>1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>
        <v>1</v>
      </c>
      <c r="AA2" s="7"/>
      <c r="AB2" s="7"/>
      <c r="AC2" s="7"/>
      <c r="AD2" s="7"/>
      <c r="AE2" s="7"/>
      <c r="AF2" s="7"/>
      <c r="AG2" s="7"/>
      <c r="AH2" s="7"/>
      <c r="AI2" s="7">
        <v>1</v>
      </c>
      <c r="AJ2" s="7"/>
      <c r="AK2" s="7"/>
      <c r="AL2" s="7"/>
      <c r="AM2" s="7"/>
      <c r="AN2" s="7">
        <v>1</v>
      </c>
      <c r="AO2" s="76">
        <f>SUM(D2:AN2)</f>
        <v>4</v>
      </c>
    </row>
    <row r="3" spans="1:41" ht="38.25">
      <c r="A3" s="22"/>
      <c r="B3" s="14"/>
      <c r="C3" s="46" t="s">
        <v>163</v>
      </c>
      <c r="D3" s="7"/>
      <c r="E3" s="7"/>
      <c r="F3" s="7"/>
      <c r="G3" s="7"/>
      <c r="H3" s="7"/>
      <c r="I3" s="7"/>
      <c r="J3" s="7"/>
      <c r="K3" s="7">
        <v>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>
        <v>1</v>
      </c>
      <c r="AA3" s="7"/>
      <c r="AB3" s="7"/>
      <c r="AC3" s="7"/>
      <c r="AD3" s="7"/>
      <c r="AE3" s="7"/>
      <c r="AF3" s="7"/>
      <c r="AG3" s="7"/>
      <c r="AH3" s="7"/>
      <c r="AI3" s="7">
        <v>1</v>
      </c>
      <c r="AJ3" s="7"/>
      <c r="AK3" s="7"/>
      <c r="AL3" s="7"/>
      <c r="AM3" s="7"/>
      <c r="AN3" s="7"/>
      <c r="AO3" s="76">
        <f t="shared" ref="AO3:AO66" si="0">SUM(D3:AN3)</f>
        <v>3</v>
      </c>
    </row>
    <row r="4" spans="1:41" ht="25.5">
      <c r="A4" s="22"/>
      <c r="B4" s="14"/>
      <c r="C4" s="43" t="s">
        <v>627</v>
      </c>
      <c r="D4" s="7"/>
      <c r="E4" s="7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>
        <v>1</v>
      </c>
      <c r="S4" s="7"/>
      <c r="T4" s="7"/>
      <c r="U4" s="7"/>
      <c r="V4" s="7"/>
      <c r="W4" s="7"/>
      <c r="X4" s="7"/>
      <c r="Y4" s="7">
        <v>1</v>
      </c>
      <c r="Z4" s="7">
        <v>1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6">
        <f t="shared" si="0"/>
        <v>4</v>
      </c>
    </row>
    <row r="5" spans="1:41">
      <c r="A5" s="22"/>
      <c r="B5" s="14"/>
      <c r="C5" s="46" t="s">
        <v>164</v>
      </c>
      <c r="D5" s="7"/>
      <c r="E5" s="7">
        <v>1</v>
      </c>
      <c r="F5" s="7"/>
      <c r="G5" s="7"/>
      <c r="H5" s="7"/>
      <c r="I5" s="7"/>
      <c r="J5" s="7"/>
      <c r="K5" s="7"/>
      <c r="L5" s="7"/>
      <c r="M5" s="7">
        <v>1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>
        <v>1</v>
      </c>
      <c r="Z5" s="7">
        <v>1</v>
      </c>
      <c r="AA5" s="7"/>
      <c r="AB5" s="7"/>
      <c r="AC5" s="7"/>
      <c r="AD5" s="7"/>
      <c r="AE5" s="7"/>
      <c r="AF5" s="7"/>
      <c r="AG5" s="7"/>
      <c r="AH5" s="7"/>
      <c r="AI5" s="7">
        <v>1</v>
      </c>
      <c r="AJ5" s="7"/>
      <c r="AK5" s="7"/>
      <c r="AL5" s="7"/>
      <c r="AM5" s="7"/>
      <c r="AN5" s="7"/>
      <c r="AO5" s="76">
        <f t="shared" si="0"/>
        <v>5</v>
      </c>
    </row>
    <row r="6" spans="1:41">
      <c r="A6" s="22"/>
      <c r="B6" s="14"/>
      <c r="C6" s="46" t="s">
        <v>176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>
        <v>1</v>
      </c>
      <c r="Z6" s="7">
        <v>1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>
        <v>1</v>
      </c>
      <c r="AM6" s="7"/>
      <c r="AN6" s="7"/>
      <c r="AO6" s="76">
        <f t="shared" si="0"/>
        <v>3</v>
      </c>
    </row>
    <row r="7" spans="1:41">
      <c r="A7" s="22"/>
      <c r="B7" s="14"/>
      <c r="C7" s="46" t="s">
        <v>177</v>
      </c>
      <c r="D7" s="7">
        <v>1</v>
      </c>
      <c r="E7" s="7"/>
      <c r="F7" s="7"/>
      <c r="G7" s="7">
        <v>1</v>
      </c>
      <c r="H7" s="7"/>
      <c r="I7" s="7"/>
      <c r="J7" s="7">
        <v>1</v>
      </c>
      <c r="K7" s="7"/>
      <c r="L7" s="7"/>
      <c r="M7" s="7">
        <v>1</v>
      </c>
      <c r="N7" s="7"/>
      <c r="O7" s="7"/>
      <c r="P7" s="7"/>
      <c r="Q7" s="7"/>
      <c r="R7" s="7"/>
      <c r="S7" s="7"/>
      <c r="T7" s="7">
        <v>1</v>
      </c>
      <c r="U7" s="7">
        <v>1</v>
      </c>
      <c r="V7" s="7"/>
      <c r="W7" s="7"/>
      <c r="X7" s="7">
        <v>1</v>
      </c>
      <c r="Y7" s="7">
        <v>1</v>
      </c>
      <c r="Z7" s="7"/>
      <c r="AA7" s="7"/>
      <c r="AB7" s="7"/>
      <c r="AC7" s="7"/>
      <c r="AD7" s="7"/>
      <c r="AE7" s="7"/>
      <c r="AF7" s="7"/>
      <c r="AG7" s="7">
        <v>1</v>
      </c>
      <c r="AH7" s="7"/>
      <c r="AI7" s="7"/>
      <c r="AJ7" s="7"/>
      <c r="AK7" s="7">
        <v>1</v>
      </c>
      <c r="AL7" s="7">
        <v>1</v>
      </c>
      <c r="AM7" s="7">
        <v>1</v>
      </c>
      <c r="AN7" s="7"/>
      <c r="AO7" s="76">
        <f t="shared" si="0"/>
        <v>12</v>
      </c>
    </row>
    <row r="8" spans="1:41">
      <c r="A8" s="22"/>
      <c r="B8" s="14"/>
      <c r="C8" s="45" t="s">
        <v>196</v>
      </c>
      <c r="D8" s="7">
        <v>1</v>
      </c>
      <c r="E8" s="7"/>
      <c r="F8" s="7"/>
      <c r="G8" s="7"/>
      <c r="H8" s="7"/>
      <c r="I8" s="7"/>
      <c r="J8" s="7">
        <v>1</v>
      </c>
      <c r="K8" s="7"/>
      <c r="L8" s="7">
        <v>1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>
        <v>1</v>
      </c>
      <c r="Y8" s="7">
        <v>1</v>
      </c>
      <c r="Z8" s="7"/>
      <c r="AA8" s="7"/>
      <c r="AB8" s="7"/>
      <c r="AC8" s="7"/>
      <c r="AD8" s="7"/>
      <c r="AE8" s="7"/>
      <c r="AF8" s="7"/>
      <c r="AG8" s="7">
        <v>1</v>
      </c>
      <c r="AH8" s="7"/>
      <c r="AI8" s="7"/>
      <c r="AJ8" s="7"/>
      <c r="AK8" s="7"/>
      <c r="AL8" s="7"/>
      <c r="AM8" s="7">
        <v>1</v>
      </c>
      <c r="AN8" s="7"/>
      <c r="AO8" s="76">
        <f t="shared" si="0"/>
        <v>7</v>
      </c>
    </row>
    <row r="9" spans="1:41" ht="38.25">
      <c r="A9" s="22"/>
      <c r="B9" s="14"/>
      <c r="C9" s="52" t="s">
        <v>521</v>
      </c>
      <c r="D9" s="7"/>
      <c r="E9" s="7">
        <v>1</v>
      </c>
      <c r="F9" s="7"/>
      <c r="G9" s="7"/>
      <c r="H9" s="7"/>
      <c r="I9" s="7"/>
      <c r="J9" s="7"/>
      <c r="K9" s="7">
        <v>1</v>
      </c>
      <c r="L9" s="7">
        <v>1</v>
      </c>
      <c r="M9" s="7">
        <v>1</v>
      </c>
      <c r="N9" s="7"/>
      <c r="O9" s="7"/>
      <c r="P9" s="7">
        <v>1</v>
      </c>
      <c r="Q9" s="7">
        <v>1</v>
      </c>
      <c r="R9" s="7"/>
      <c r="S9" s="7">
        <v>1</v>
      </c>
      <c r="T9" s="7"/>
      <c r="U9" s="7"/>
      <c r="V9" s="7"/>
      <c r="W9" s="7"/>
      <c r="X9" s="7">
        <v>1</v>
      </c>
      <c r="Y9" s="7">
        <v>1</v>
      </c>
      <c r="Z9" s="7"/>
      <c r="AA9" s="7"/>
      <c r="AB9" s="7"/>
      <c r="AC9" s="7"/>
      <c r="AD9" s="7">
        <v>1</v>
      </c>
      <c r="AE9" s="7"/>
      <c r="AF9" s="7">
        <v>1</v>
      </c>
      <c r="AG9" s="7">
        <v>1</v>
      </c>
      <c r="AH9" s="7"/>
      <c r="AI9" s="7"/>
      <c r="AJ9" s="7"/>
      <c r="AK9" s="7">
        <v>1</v>
      </c>
      <c r="AL9" s="7"/>
      <c r="AM9" s="7">
        <v>1</v>
      </c>
      <c r="AN9" s="7"/>
      <c r="AO9" s="76">
        <f t="shared" si="0"/>
        <v>14</v>
      </c>
    </row>
    <row r="10" spans="1:41">
      <c r="A10" s="22"/>
      <c r="B10" s="14"/>
      <c r="C10" s="49" t="s">
        <v>251</v>
      </c>
      <c r="D10" s="7"/>
      <c r="E10" s="7">
        <v>1</v>
      </c>
      <c r="F10" s="7"/>
      <c r="G10" s="7">
        <v>1</v>
      </c>
      <c r="H10" s="7"/>
      <c r="I10" s="7"/>
      <c r="J10" s="7">
        <v>1</v>
      </c>
      <c r="K10" s="7">
        <v>1</v>
      </c>
      <c r="L10" s="7"/>
      <c r="M10" s="7">
        <v>1</v>
      </c>
      <c r="N10" s="7"/>
      <c r="O10" s="7">
        <v>1</v>
      </c>
      <c r="P10" s="7">
        <v>1</v>
      </c>
      <c r="Q10" s="7">
        <v>1</v>
      </c>
      <c r="R10" s="7"/>
      <c r="S10" s="7">
        <v>1</v>
      </c>
      <c r="T10" s="7"/>
      <c r="U10" s="7">
        <v>1</v>
      </c>
      <c r="V10" s="7">
        <v>1</v>
      </c>
      <c r="W10" s="7"/>
      <c r="X10" s="7">
        <v>1</v>
      </c>
      <c r="Y10" s="7">
        <v>1</v>
      </c>
      <c r="Z10" s="7"/>
      <c r="AA10" s="7"/>
      <c r="AB10" s="7"/>
      <c r="AC10" s="7"/>
      <c r="AD10" s="7"/>
      <c r="AE10" s="7"/>
      <c r="AF10" s="7"/>
      <c r="AG10" s="7"/>
      <c r="AH10" s="7"/>
      <c r="AI10" s="7">
        <v>1</v>
      </c>
      <c r="AJ10" s="7">
        <v>1</v>
      </c>
      <c r="AK10" s="7"/>
      <c r="AL10" s="7"/>
      <c r="AM10" s="7"/>
      <c r="AN10" s="7"/>
      <c r="AO10" s="76">
        <f t="shared" si="0"/>
        <v>15</v>
      </c>
    </row>
    <row r="11" spans="1:41">
      <c r="A11" s="22"/>
      <c r="B11" s="14"/>
      <c r="C11" s="45" t="s">
        <v>252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>
        <v>1</v>
      </c>
      <c r="AK11" s="7"/>
      <c r="AL11" s="7"/>
      <c r="AM11" s="7"/>
      <c r="AN11" s="7"/>
      <c r="AO11" s="76">
        <f t="shared" si="0"/>
        <v>1</v>
      </c>
    </row>
    <row r="12" spans="1:41">
      <c r="A12" s="22"/>
      <c r="B12" s="14"/>
      <c r="C12" s="47" t="s">
        <v>307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>
        <v>1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6">
        <f t="shared" si="0"/>
        <v>1</v>
      </c>
    </row>
    <row r="13" spans="1:41">
      <c r="A13" s="22"/>
      <c r="B13" s="14"/>
      <c r="C13" s="47" t="s">
        <v>308</v>
      </c>
      <c r="D13" s="7"/>
      <c r="E13" s="7">
        <v>1</v>
      </c>
      <c r="F13" s="7"/>
      <c r="G13" s="7"/>
      <c r="H13" s="7"/>
      <c r="I13" s="7"/>
      <c r="J13" s="7"/>
      <c r="K13" s="7">
        <v>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>
        <v>1</v>
      </c>
      <c r="Z13" s="7"/>
      <c r="AA13" s="7"/>
      <c r="AB13" s="7"/>
      <c r="AC13" s="7"/>
      <c r="AD13" s="7"/>
      <c r="AE13" s="7"/>
      <c r="AF13" s="7"/>
      <c r="AG13" s="7">
        <v>1</v>
      </c>
      <c r="AH13" s="7"/>
      <c r="AI13" s="7"/>
      <c r="AJ13" s="7"/>
      <c r="AK13" s="7"/>
      <c r="AL13" s="7"/>
      <c r="AM13" s="7"/>
      <c r="AN13" s="7"/>
      <c r="AO13" s="76">
        <f t="shared" si="0"/>
        <v>4</v>
      </c>
    </row>
    <row r="14" spans="1:41">
      <c r="A14" s="22"/>
      <c r="B14" s="14"/>
      <c r="C14" s="47" t="s">
        <v>309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>
        <v>1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6">
        <f t="shared" si="0"/>
        <v>1</v>
      </c>
    </row>
    <row r="15" spans="1:41">
      <c r="A15" s="22"/>
      <c r="B15" s="14"/>
      <c r="C15" s="47" t="s">
        <v>310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>
        <v>1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>
        <v>1</v>
      </c>
      <c r="AN15" s="7"/>
      <c r="AO15" s="76">
        <f t="shared" si="0"/>
        <v>2</v>
      </c>
    </row>
    <row r="16" spans="1:41" ht="25.5">
      <c r="A16" s="22"/>
      <c r="B16" s="14"/>
      <c r="C16" s="47" t="s">
        <v>311</v>
      </c>
      <c r="D16" s="7"/>
      <c r="E16" s="7">
        <v>1</v>
      </c>
      <c r="F16" s="7"/>
      <c r="G16" s="7"/>
      <c r="H16" s="7"/>
      <c r="I16" s="7"/>
      <c r="J16" s="7"/>
      <c r="K16" s="7"/>
      <c r="L16" s="7"/>
      <c r="M16" s="7">
        <v>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>
        <v>1</v>
      </c>
      <c r="Z16" s="7"/>
      <c r="AA16" s="7"/>
      <c r="AB16" s="7"/>
      <c r="AC16" s="7"/>
      <c r="AD16" s="7"/>
      <c r="AE16" s="7"/>
      <c r="AF16" s="7"/>
      <c r="AG16" s="7"/>
      <c r="AH16" s="7"/>
      <c r="AI16" s="7">
        <v>1</v>
      </c>
      <c r="AJ16" s="7"/>
      <c r="AK16" s="7"/>
      <c r="AL16" s="7"/>
      <c r="AM16" s="7"/>
      <c r="AN16" s="7"/>
      <c r="AO16" s="76">
        <f t="shared" si="0"/>
        <v>4</v>
      </c>
    </row>
    <row r="17" spans="1:41">
      <c r="A17" s="22"/>
      <c r="B17" s="14"/>
      <c r="C17" s="47" t="s">
        <v>313</v>
      </c>
      <c r="D17" s="7"/>
      <c r="E17" s="7">
        <v>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>
        <v>1</v>
      </c>
      <c r="W17" s="7"/>
      <c r="X17" s="7"/>
      <c r="Y17" s="7">
        <v>1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6">
        <f t="shared" si="0"/>
        <v>3</v>
      </c>
    </row>
    <row r="18" spans="1:41">
      <c r="A18" s="22"/>
      <c r="B18" s="14"/>
      <c r="C18" s="48" t="s">
        <v>335</v>
      </c>
      <c r="D18" s="7"/>
      <c r="E18" s="7"/>
      <c r="F18" s="7"/>
      <c r="G18" s="7"/>
      <c r="H18" s="7"/>
      <c r="I18" s="7"/>
      <c r="J18" s="7"/>
      <c r="K18" s="7"/>
      <c r="L18" s="7">
        <v>1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>
        <v>1</v>
      </c>
      <c r="Z18" s="7">
        <v>1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6">
        <f t="shared" si="0"/>
        <v>3</v>
      </c>
    </row>
    <row r="19" spans="1:41">
      <c r="A19" s="22"/>
      <c r="B19" s="14"/>
      <c r="C19" s="48" t="s">
        <v>336</v>
      </c>
      <c r="D19" s="7"/>
      <c r="E19" s="7"/>
      <c r="F19" s="7"/>
      <c r="G19" s="7"/>
      <c r="H19" s="7"/>
      <c r="I19" s="7"/>
      <c r="J19" s="7"/>
      <c r="K19" s="7"/>
      <c r="L19" s="7">
        <v>1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6">
        <f t="shared" si="0"/>
        <v>1</v>
      </c>
    </row>
    <row r="20" spans="1:41">
      <c r="A20" s="22"/>
      <c r="B20" s="14"/>
      <c r="C20" s="49" t="s">
        <v>418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1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>
        <v>1</v>
      </c>
      <c r="AL20" s="7"/>
      <c r="AM20" s="7"/>
      <c r="AN20" s="7"/>
      <c r="AO20" s="76">
        <f t="shared" si="0"/>
        <v>2</v>
      </c>
    </row>
    <row r="21" spans="1:41">
      <c r="A21" s="22"/>
      <c r="B21" s="14"/>
      <c r="C21" s="48" t="s">
        <v>374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1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>
        <v>1</v>
      </c>
      <c r="AL21" s="7"/>
      <c r="AM21" s="7"/>
      <c r="AN21" s="7"/>
      <c r="AO21" s="76">
        <f t="shared" si="0"/>
        <v>2</v>
      </c>
    </row>
    <row r="22" spans="1:41" ht="25.5">
      <c r="A22" s="22"/>
      <c r="B22" s="14"/>
      <c r="C22" s="49" t="s">
        <v>384</v>
      </c>
      <c r="D22" s="7"/>
      <c r="E22" s="7"/>
      <c r="F22" s="7"/>
      <c r="G22" s="7"/>
      <c r="H22" s="7"/>
      <c r="I22" s="7"/>
      <c r="J22" s="7">
        <v>1</v>
      </c>
      <c r="K22" s="7"/>
      <c r="L22" s="7"/>
      <c r="M22" s="7">
        <v>1</v>
      </c>
      <c r="N22" s="7"/>
      <c r="O22" s="7">
        <v>1</v>
      </c>
      <c r="P22" s="7"/>
      <c r="Q22" s="7">
        <v>1</v>
      </c>
      <c r="R22" s="7"/>
      <c r="S22" s="7"/>
      <c r="T22" s="7"/>
      <c r="U22" s="7">
        <v>1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6">
        <f t="shared" si="0"/>
        <v>5</v>
      </c>
    </row>
    <row r="23" spans="1:41" ht="25.5">
      <c r="A23" s="22"/>
      <c r="B23" s="14"/>
      <c r="C23" s="49" t="s">
        <v>401</v>
      </c>
      <c r="D23" s="7"/>
      <c r="E23" s="7"/>
      <c r="F23" s="7"/>
      <c r="G23" s="7"/>
      <c r="H23" s="7"/>
      <c r="I23" s="7"/>
      <c r="J23" s="7">
        <v>1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6">
        <f t="shared" si="0"/>
        <v>1</v>
      </c>
    </row>
    <row r="24" spans="1:41">
      <c r="A24" s="22"/>
      <c r="B24" s="14"/>
      <c r="C24" s="49" t="s">
        <v>409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>
        <v>1</v>
      </c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6">
        <f t="shared" si="0"/>
        <v>1</v>
      </c>
    </row>
    <row r="25" spans="1:41" ht="25.5">
      <c r="A25" s="22"/>
      <c r="B25" s="14"/>
      <c r="C25" s="49" t="s">
        <v>415</v>
      </c>
      <c r="D25" s="7"/>
      <c r="E25" s="7">
        <v>1</v>
      </c>
      <c r="F25" s="7"/>
      <c r="G25" s="7"/>
      <c r="H25" s="7"/>
      <c r="I25" s="7"/>
      <c r="J25" s="7"/>
      <c r="K25" s="7"/>
      <c r="L25" s="7"/>
      <c r="M25" s="7"/>
      <c r="N25" s="7"/>
      <c r="O25" s="7">
        <v>1</v>
      </c>
      <c r="P25" s="7"/>
      <c r="Q25" s="7"/>
      <c r="R25" s="7"/>
      <c r="S25" s="7"/>
      <c r="T25" s="7">
        <v>1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6">
        <f t="shared" si="0"/>
        <v>3</v>
      </c>
    </row>
    <row r="26" spans="1:41" ht="25.5">
      <c r="A26" s="22"/>
      <c r="B26" s="14"/>
      <c r="C26" s="43" t="s">
        <v>625</v>
      </c>
      <c r="D26" s="7"/>
      <c r="E26" s="7"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1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v>1</v>
      </c>
      <c r="AJ26" s="7"/>
      <c r="AK26" s="7"/>
      <c r="AL26" s="7"/>
      <c r="AM26" s="7"/>
      <c r="AN26" s="7"/>
      <c r="AO26" s="76">
        <f t="shared" si="0"/>
        <v>3</v>
      </c>
    </row>
    <row r="27" spans="1:41">
      <c r="A27" s="22"/>
      <c r="B27" s="14"/>
      <c r="C27" s="50" t="s">
        <v>466</v>
      </c>
      <c r="D27" s="7"/>
      <c r="E27" s="7"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6">
        <f t="shared" si="0"/>
        <v>1</v>
      </c>
    </row>
    <row r="28" spans="1:41">
      <c r="A28" s="22"/>
      <c r="B28" s="14"/>
      <c r="C28" s="50" t="s">
        <v>467</v>
      </c>
      <c r="D28" s="7"/>
      <c r="E28" s="7">
        <v>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6">
        <f t="shared" si="0"/>
        <v>1</v>
      </c>
    </row>
    <row r="29" spans="1:41">
      <c r="A29" s="22"/>
      <c r="B29" s="14"/>
      <c r="C29" s="52" t="s">
        <v>502</v>
      </c>
      <c r="D29" s="7"/>
      <c r="E29" s="7"/>
      <c r="F29" s="7"/>
      <c r="G29" s="7"/>
      <c r="H29" s="7"/>
      <c r="I29" s="7"/>
      <c r="J29" s="7"/>
      <c r="K29" s="7"/>
      <c r="L29" s="7"/>
      <c r="M29" s="7">
        <v>1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>
        <v>1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6">
        <f t="shared" si="0"/>
        <v>2</v>
      </c>
    </row>
    <row r="30" spans="1:41">
      <c r="A30" s="22"/>
      <c r="B30" s="14"/>
      <c r="C30" s="52" t="s">
        <v>514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>
        <v>1</v>
      </c>
      <c r="AG30" s="7"/>
      <c r="AH30" s="7"/>
      <c r="AI30" s="7">
        <v>1</v>
      </c>
      <c r="AJ30" s="7"/>
      <c r="AK30" s="7"/>
      <c r="AL30" s="7"/>
      <c r="AM30" s="7"/>
      <c r="AN30" s="7"/>
      <c r="AO30" s="76">
        <f t="shared" si="0"/>
        <v>2</v>
      </c>
    </row>
    <row r="31" spans="1:41" ht="25.5">
      <c r="A31" s="22"/>
      <c r="B31" s="14"/>
      <c r="C31" s="52" t="s">
        <v>513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v>1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6">
        <f t="shared" si="0"/>
        <v>1</v>
      </c>
    </row>
    <row r="32" spans="1:41">
      <c r="A32" s="22"/>
      <c r="B32" s="14"/>
      <c r="C32" s="42" t="s">
        <v>528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>
        <v>1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6">
        <f t="shared" si="0"/>
        <v>1</v>
      </c>
    </row>
    <row r="33" spans="1:41" ht="25.5">
      <c r="A33" s="22"/>
      <c r="B33" s="14"/>
      <c r="C33" s="43" t="s">
        <v>577</v>
      </c>
      <c r="D33" s="7"/>
      <c r="E33" s="7"/>
      <c r="F33" s="7">
        <v>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6">
        <f t="shared" si="0"/>
        <v>1</v>
      </c>
    </row>
    <row r="34" spans="1:41">
      <c r="A34" s="22"/>
      <c r="B34" s="14"/>
      <c r="C34" s="43" t="s">
        <v>593</v>
      </c>
      <c r="D34" s="7"/>
      <c r="E34" s="7"/>
      <c r="F34" s="7"/>
      <c r="G34" s="7"/>
      <c r="H34" s="7"/>
      <c r="I34" s="7"/>
      <c r="J34" s="7"/>
      <c r="K34" s="7">
        <v>1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6">
        <f t="shared" si="0"/>
        <v>1</v>
      </c>
    </row>
    <row r="35" spans="1:41">
      <c r="A35" s="22"/>
      <c r="B35" s="14"/>
      <c r="C35" s="43" t="s">
        <v>626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v>1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6">
        <f t="shared" si="0"/>
        <v>1</v>
      </c>
    </row>
    <row r="36" spans="1:41" ht="25.5">
      <c r="A36" s="23"/>
      <c r="B36" s="16"/>
      <c r="C36" s="43" t="s">
        <v>628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1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6">
        <f t="shared" si="0"/>
        <v>1</v>
      </c>
    </row>
    <row r="37" spans="1:41">
      <c r="A37" s="21" t="s">
        <v>102</v>
      </c>
      <c r="B37" s="11" t="s">
        <v>103</v>
      </c>
      <c r="C37" s="46" t="s">
        <v>165</v>
      </c>
      <c r="D37" s="7">
        <v>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>
        <v>1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6">
        <f t="shared" si="0"/>
        <v>2</v>
      </c>
    </row>
    <row r="38" spans="1:41" ht="25.5">
      <c r="A38" s="22"/>
      <c r="B38" s="14"/>
      <c r="C38" s="45" t="s">
        <v>197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>
        <v>1</v>
      </c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6">
        <f t="shared" si="0"/>
        <v>1</v>
      </c>
    </row>
    <row r="39" spans="1:41" ht="25.5">
      <c r="A39" s="22"/>
      <c r="B39" s="14"/>
      <c r="C39" s="46" t="s">
        <v>166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1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6">
        <f t="shared" si="0"/>
        <v>1</v>
      </c>
    </row>
    <row r="40" spans="1:41" ht="25.5">
      <c r="A40" s="22"/>
      <c r="B40" s="14"/>
      <c r="C40" s="49" t="s">
        <v>402</v>
      </c>
      <c r="D40" s="7"/>
      <c r="E40" s="7">
        <v>1</v>
      </c>
      <c r="F40" s="7"/>
      <c r="G40" s="7"/>
      <c r="H40" s="7"/>
      <c r="I40" s="7"/>
      <c r="J40" s="7">
        <v>1</v>
      </c>
      <c r="K40" s="7"/>
      <c r="L40" s="7"/>
      <c r="M40" s="7"/>
      <c r="N40" s="7"/>
      <c r="O40" s="7"/>
      <c r="P40" s="7">
        <v>1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>
        <v>1</v>
      </c>
      <c r="AE40" s="7"/>
      <c r="AF40" s="7"/>
      <c r="AG40" s="7"/>
      <c r="AH40" s="7"/>
      <c r="AI40" s="7"/>
      <c r="AJ40" s="7"/>
      <c r="AK40" s="7"/>
      <c r="AL40" s="7">
        <v>1</v>
      </c>
      <c r="AM40" s="7"/>
      <c r="AN40" s="7"/>
      <c r="AO40" s="76">
        <f t="shared" si="0"/>
        <v>5</v>
      </c>
    </row>
    <row r="41" spans="1:41">
      <c r="A41" s="22"/>
      <c r="B41" s="14"/>
      <c r="C41" s="45" t="s">
        <v>198</v>
      </c>
      <c r="D41" s="7">
        <v>1</v>
      </c>
      <c r="E41" s="7">
        <v>1</v>
      </c>
      <c r="F41" s="7"/>
      <c r="G41" s="7"/>
      <c r="H41" s="7"/>
      <c r="I41" s="7"/>
      <c r="J41" s="7"/>
      <c r="K41" s="7">
        <v>1</v>
      </c>
      <c r="L41" s="7"/>
      <c r="M41" s="7">
        <v>1</v>
      </c>
      <c r="N41" s="7"/>
      <c r="O41" s="7"/>
      <c r="P41" s="7">
        <v>1</v>
      </c>
      <c r="Q41" s="7"/>
      <c r="R41" s="7"/>
      <c r="S41" s="7"/>
      <c r="T41" s="7"/>
      <c r="U41" s="7">
        <v>1</v>
      </c>
      <c r="V41" s="7"/>
      <c r="W41" s="7"/>
      <c r="X41" s="7"/>
      <c r="Y41" s="7">
        <v>1</v>
      </c>
      <c r="Z41" s="7"/>
      <c r="AA41" s="7"/>
      <c r="AB41" s="7"/>
      <c r="AC41" s="7"/>
      <c r="AD41" s="7">
        <v>1</v>
      </c>
      <c r="AE41" s="7"/>
      <c r="AF41" s="7"/>
      <c r="AG41" s="7">
        <v>1</v>
      </c>
      <c r="AH41" s="7">
        <v>1</v>
      </c>
      <c r="AI41" s="7"/>
      <c r="AJ41" s="7"/>
      <c r="AK41" s="7">
        <v>1</v>
      </c>
      <c r="AL41" s="7"/>
      <c r="AM41" s="7"/>
      <c r="AN41" s="7"/>
      <c r="AO41" s="76">
        <f t="shared" si="0"/>
        <v>11</v>
      </c>
    </row>
    <row r="42" spans="1:41">
      <c r="A42" s="22"/>
      <c r="B42" s="14"/>
      <c r="C42" s="47" t="s">
        <v>281</v>
      </c>
      <c r="D42" s="7">
        <v>1</v>
      </c>
      <c r="E42" s="7"/>
      <c r="F42" s="7"/>
      <c r="G42" s="7">
        <v>1</v>
      </c>
      <c r="H42" s="7"/>
      <c r="I42" s="7"/>
      <c r="J42" s="7"/>
      <c r="K42" s="7"/>
      <c r="L42" s="7">
        <v>1</v>
      </c>
      <c r="M42" s="7">
        <v>1</v>
      </c>
      <c r="N42" s="7"/>
      <c r="O42" s="7"/>
      <c r="P42" s="7"/>
      <c r="Q42" s="7"/>
      <c r="R42" s="7"/>
      <c r="S42" s="7"/>
      <c r="T42" s="7">
        <v>1</v>
      </c>
      <c r="U42" s="7"/>
      <c r="V42" s="7"/>
      <c r="W42" s="7"/>
      <c r="X42" s="7">
        <v>1</v>
      </c>
      <c r="Y42" s="7">
        <v>1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>
        <v>1</v>
      </c>
      <c r="AN42" s="7"/>
      <c r="AO42" s="76">
        <f t="shared" si="0"/>
        <v>8</v>
      </c>
    </row>
    <row r="43" spans="1:41">
      <c r="A43" s="22"/>
      <c r="B43" s="14"/>
      <c r="C43" s="45" t="s">
        <v>225</v>
      </c>
      <c r="D43" s="7"/>
      <c r="E43" s="7">
        <v>1</v>
      </c>
      <c r="F43" s="7"/>
      <c r="G43" s="7"/>
      <c r="H43" s="7"/>
      <c r="I43" s="7"/>
      <c r="J43" s="7"/>
      <c r="K43" s="7"/>
      <c r="L43" s="7">
        <v>1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>
        <v>1</v>
      </c>
      <c r="Z43" s="7"/>
      <c r="AA43" s="7"/>
      <c r="AB43" s="7"/>
      <c r="AC43" s="7"/>
      <c r="AD43" s="7">
        <v>1</v>
      </c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6">
        <f t="shared" si="0"/>
        <v>4</v>
      </c>
    </row>
    <row r="44" spans="1:41">
      <c r="A44" s="22"/>
      <c r="B44" s="14"/>
      <c r="C44" s="49" t="s">
        <v>416</v>
      </c>
      <c r="D44" s="7"/>
      <c r="E44" s="7">
        <v>1</v>
      </c>
      <c r="F44" s="7"/>
      <c r="G44" s="7">
        <v>1</v>
      </c>
      <c r="H44" s="7"/>
      <c r="I44" s="7"/>
      <c r="J44" s="7"/>
      <c r="K44" s="7">
        <v>1</v>
      </c>
      <c r="L44" s="7"/>
      <c r="M44" s="7"/>
      <c r="N44" s="7"/>
      <c r="O44" s="7">
        <v>1</v>
      </c>
      <c r="P44" s="7"/>
      <c r="Q44" s="7"/>
      <c r="R44" s="7"/>
      <c r="S44" s="7">
        <v>1</v>
      </c>
      <c r="T44" s="7">
        <v>1</v>
      </c>
      <c r="U44" s="7"/>
      <c r="V44" s="7"/>
      <c r="W44" s="7"/>
      <c r="X44" s="7">
        <v>1</v>
      </c>
      <c r="Y44" s="7">
        <v>1</v>
      </c>
      <c r="Z44" s="7">
        <v>1</v>
      </c>
      <c r="AA44" s="7"/>
      <c r="AB44" s="7"/>
      <c r="AC44" s="7"/>
      <c r="AD44" s="7">
        <v>1</v>
      </c>
      <c r="AE44" s="7"/>
      <c r="AF44" s="7"/>
      <c r="AG44" s="7">
        <v>1</v>
      </c>
      <c r="AH44" s="7"/>
      <c r="AI44" s="7"/>
      <c r="AJ44" s="7"/>
      <c r="AK44" s="7"/>
      <c r="AL44" s="7"/>
      <c r="AM44" s="7"/>
      <c r="AN44" s="7"/>
      <c r="AO44" s="76">
        <f t="shared" si="0"/>
        <v>11</v>
      </c>
    </row>
    <row r="45" spans="1:41" ht="25.5">
      <c r="A45" s="22"/>
      <c r="B45" s="14"/>
      <c r="C45" s="52" t="s">
        <v>489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v>1</v>
      </c>
      <c r="T45" s="7"/>
      <c r="U45" s="7"/>
      <c r="V45" s="7">
        <v>1</v>
      </c>
      <c r="W45" s="7"/>
      <c r="X45" s="7"/>
      <c r="Y45" s="7"/>
      <c r="Z45" s="7"/>
      <c r="AA45" s="7"/>
      <c r="AB45" s="7"/>
      <c r="AC45" s="7"/>
      <c r="AD45" s="7">
        <v>1</v>
      </c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6">
        <f t="shared" si="0"/>
        <v>3</v>
      </c>
    </row>
    <row r="46" spans="1:41" ht="25.5">
      <c r="A46" s="22"/>
      <c r="B46" s="14"/>
      <c r="C46" s="45" t="s">
        <v>226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>
        <v>1</v>
      </c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6">
        <f t="shared" si="0"/>
        <v>1</v>
      </c>
    </row>
    <row r="47" spans="1:41">
      <c r="A47" s="22"/>
      <c r="B47" s="14"/>
      <c r="C47" s="45" t="s">
        <v>227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>
        <v>1</v>
      </c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6">
        <f t="shared" si="0"/>
        <v>1</v>
      </c>
    </row>
    <row r="48" spans="1:41">
      <c r="A48" s="22"/>
      <c r="B48" s="14"/>
      <c r="C48" s="45" t="s">
        <v>250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>
        <v>1</v>
      </c>
      <c r="AK48" s="7"/>
      <c r="AL48" s="7"/>
      <c r="AM48" s="7"/>
      <c r="AN48" s="7"/>
      <c r="AO48" s="76">
        <f t="shared" si="0"/>
        <v>1</v>
      </c>
    </row>
    <row r="49" spans="1:41">
      <c r="A49" s="22"/>
      <c r="B49" s="14"/>
      <c r="C49" s="45" t="s">
        <v>235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>
        <v>1</v>
      </c>
      <c r="AK49" s="7"/>
      <c r="AL49" s="7"/>
      <c r="AM49" s="7"/>
      <c r="AN49" s="7"/>
      <c r="AO49" s="76">
        <f t="shared" si="0"/>
        <v>1</v>
      </c>
    </row>
    <row r="50" spans="1:41" ht="25.5">
      <c r="A50" s="22"/>
      <c r="B50" s="14"/>
      <c r="C50" s="47" t="s">
        <v>268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>
        <v>1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6">
        <f t="shared" si="0"/>
        <v>1</v>
      </c>
    </row>
    <row r="51" spans="1:41">
      <c r="A51" s="22"/>
      <c r="B51" s="14"/>
      <c r="C51" s="47" t="s">
        <v>280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>
        <v>1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6">
        <f t="shared" si="0"/>
        <v>1</v>
      </c>
    </row>
    <row r="52" spans="1:41" ht="25.5">
      <c r="A52" s="22"/>
      <c r="B52" s="14"/>
      <c r="C52" s="47" t="s">
        <v>282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>
        <v>1</v>
      </c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6">
        <f t="shared" si="0"/>
        <v>1</v>
      </c>
    </row>
    <row r="53" spans="1:41">
      <c r="A53" s="22"/>
      <c r="B53" s="14"/>
      <c r="C53" s="52" t="s">
        <v>523</v>
      </c>
      <c r="D53" s="7"/>
      <c r="E53" s="7">
        <v>1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>
        <v>1</v>
      </c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>
        <v>1</v>
      </c>
      <c r="AO53" s="76">
        <f t="shared" si="0"/>
        <v>3</v>
      </c>
    </row>
    <row r="54" spans="1:41">
      <c r="A54" s="22"/>
      <c r="B54" s="14"/>
      <c r="C54" s="81" t="s">
        <v>283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>
        <v>1</v>
      </c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6">
        <f t="shared" si="0"/>
        <v>1</v>
      </c>
    </row>
    <row r="55" spans="1:41">
      <c r="A55" s="22"/>
      <c r="B55" s="14"/>
      <c r="C55" s="47" t="s">
        <v>284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>
        <v>1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6">
        <f t="shared" si="0"/>
        <v>1</v>
      </c>
    </row>
    <row r="56" spans="1:41" ht="25.5">
      <c r="A56" s="22"/>
      <c r="B56" s="14"/>
      <c r="C56" s="49" t="s">
        <v>410</v>
      </c>
      <c r="D56" s="7"/>
      <c r="E56" s="7">
        <v>1</v>
      </c>
      <c r="F56" s="7">
        <v>1</v>
      </c>
      <c r="G56" s="7">
        <v>1</v>
      </c>
      <c r="H56" s="7"/>
      <c r="I56" s="7"/>
      <c r="J56" s="7"/>
      <c r="K56" s="7"/>
      <c r="L56" s="7">
        <v>1</v>
      </c>
      <c r="M56" s="7">
        <v>1</v>
      </c>
      <c r="N56" s="7"/>
      <c r="O56" s="7"/>
      <c r="P56" s="7"/>
      <c r="Q56" s="7"/>
      <c r="R56" s="7"/>
      <c r="S56" s="7"/>
      <c r="T56" s="7"/>
      <c r="U56" s="7">
        <v>1</v>
      </c>
      <c r="V56" s="7">
        <v>1</v>
      </c>
      <c r="W56" s="7"/>
      <c r="X56" s="7"/>
      <c r="Y56" s="7">
        <v>1</v>
      </c>
      <c r="Z56" s="7"/>
      <c r="AA56" s="7"/>
      <c r="AB56" s="7"/>
      <c r="AC56" s="7">
        <v>1</v>
      </c>
      <c r="AD56" s="7"/>
      <c r="AE56" s="7"/>
      <c r="AF56" s="7">
        <v>1</v>
      </c>
      <c r="AG56" s="7">
        <v>1</v>
      </c>
      <c r="AH56" s="7">
        <v>1</v>
      </c>
      <c r="AI56" s="7"/>
      <c r="AJ56" s="7"/>
      <c r="AK56" s="7"/>
      <c r="AL56" s="7"/>
      <c r="AM56" s="7"/>
      <c r="AN56" s="7"/>
      <c r="AO56" s="76">
        <f t="shared" si="0"/>
        <v>12</v>
      </c>
    </row>
    <row r="57" spans="1:41">
      <c r="A57" s="22"/>
      <c r="B57" s="14"/>
      <c r="C57" s="48" t="s">
        <v>375</v>
      </c>
      <c r="D57" s="7"/>
      <c r="E57" s="7"/>
      <c r="F57" s="7"/>
      <c r="G57" s="7"/>
      <c r="H57" s="7"/>
      <c r="I57" s="7"/>
      <c r="J57" s="7"/>
      <c r="K57" s="7"/>
      <c r="L57" s="7">
        <v>1</v>
      </c>
      <c r="M57" s="7">
        <v>1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>
        <v>1</v>
      </c>
      <c r="AL57" s="7"/>
      <c r="AM57" s="7"/>
      <c r="AN57" s="7"/>
      <c r="AO57" s="76">
        <f t="shared" si="0"/>
        <v>3</v>
      </c>
    </row>
    <row r="58" spans="1:41">
      <c r="A58" s="22"/>
      <c r="B58" s="14"/>
      <c r="C58" s="48" t="s">
        <v>360</v>
      </c>
      <c r="D58" s="7"/>
      <c r="E58" s="7"/>
      <c r="F58" s="7"/>
      <c r="G58" s="7"/>
      <c r="H58" s="7"/>
      <c r="I58" s="7"/>
      <c r="J58" s="7"/>
      <c r="K58" s="7"/>
      <c r="L58" s="7">
        <v>1</v>
      </c>
      <c r="M58" s="7"/>
      <c r="N58" s="7"/>
      <c r="O58" s="7">
        <v>1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6">
        <f t="shared" si="0"/>
        <v>2</v>
      </c>
    </row>
    <row r="59" spans="1:41">
      <c r="A59" s="22"/>
      <c r="B59" s="14"/>
      <c r="C59" s="52" t="s">
        <v>503</v>
      </c>
      <c r="D59" s="7"/>
      <c r="E59" s="7">
        <v>1</v>
      </c>
      <c r="F59" s="7"/>
      <c r="G59" s="7"/>
      <c r="H59" s="7"/>
      <c r="I59" s="7"/>
      <c r="J59" s="7"/>
      <c r="K59" s="7"/>
      <c r="L59" s="7">
        <v>1</v>
      </c>
      <c r="M59" s="7">
        <v>1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>
        <v>1</v>
      </c>
      <c r="AL59" s="7"/>
      <c r="AM59" s="7"/>
      <c r="AN59" s="7"/>
      <c r="AO59" s="76">
        <f t="shared" si="0"/>
        <v>4</v>
      </c>
    </row>
    <row r="60" spans="1:41">
      <c r="A60" s="22"/>
      <c r="B60" s="14"/>
      <c r="C60" s="48" t="s">
        <v>358</v>
      </c>
      <c r="D60" s="7"/>
      <c r="E60" s="7">
        <v>1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>
        <v>1</v>
      </c>
      <c r="Z60" s="7"/>
      <c r="AA60" s="7"/>
      <c r="AB60" s="7"/>
      <c r="AC60" s="7"/>
      <c r="AD60" s="7"/>
      <c r="AE60" s="7"/>
      <c r="AF60" s="7"/>
      <c r="AG60" s="7">
        <v>1</v>
      </c>
      <c r="AH60" s="7"/>
      <c r="AI60" s="7"/>
      <c r="AJ60" s="7"/>
      <c r="AK60" s="7"/>
      <c r="AL60" s="7"/>
      <c r="AM60" s="7"/>
      <c r="AN60" s="7"/>
      <c r="AO60" s="76">
        <f t="shared" si="0"/>
        <v>3</v>
      </c>
    </row>
    <row r="61" spans="1:41">
      <c r="A61" s="22"/>
      <c r="B61" s="14"/>
      <c r="C61" s="48" t="s">
        <v>359</v>
      </c>
      <c r="D61" s="7"/>
      <c r="E61" s="7"/>
      <c r="F61" s="7"/>
      <c r="G61" s="7"/>
      <c r="H61" s="7"/>
      <c r="I61" s="7"/>
      <c r="J61" s="7"/>
      <c r="K61" s="7">
        <v>1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>
        <v>1</v>
      </c>
      <c r="AH61" s="7"/>
      <c r="AI61" s="7"/>
      <c r="AJ61" s="7"/>
      <c r="AK61" s="7"/>
      <c r="AL61" s="7"/>
      <c r="AM61" s="7"/>
      <c r="AN61" s="7"/>
      <c r="AO61" s="76">
        <f t="shared" si="0"/>
        <v>2</v>
      </c>
    </row>
    <row r="62" spans="1:41">
      <c r="A62" s="22"/>
      <c r="B62" s="14"/>
      <c r="C62" s="48" t="s">
        <v>361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>
        <v>1</v>
      </c>
      <c r="AH62" s="7"/>
      <c r="AI62" s="7"/>
      <c r="AJ62" s="7"/>
      <c r="AK62" s="7"/>
      <c r="AL62" s="7"/>
      <c r="AM62" s="7"/>
      <c r="AN62" s="7"/>
      <c r="AO62" s="76">
        <f t="shared" si="0"/>
        <v>1</v>
      </c>
    </row>
    <row r="63" spans="1:41">
      <c r="A63" s="22"/>
      <c r="B63" s="14"/>
      <c r="C63" s="48" t="s">
        <v>376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6">
        <f t="shared" si="0"/>
        <v>0</v>
      </c>
    </row>
    <row r="64" spans="1:41">
      <c r="A64" s="22"/>
      <c r="B64" s="14"/>
      <c r="C64" s="49" t="s">
        <v>417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>
        <v>1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6">
        <f t="shared" si="0"/>
        <v>1</v>
      </c>
    </row>
    <row r="65" spans="1:41" ht="25.5">
      <c r="A65" s="22"/>
      <c r="B65" s="14"/>
      <c r="C65" s="49" t="s">
        <v>437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>
        <v>1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6">
        <f t="shared" si="0"/>
        <v>1</v>
      </c>
    </row>
    <row r="66" spans="1:41">
      <c r="A66" s="22"/>
      <c r="B66" s="14"/>
      <c r="C66" s="50" t="s">
        <v>468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>
        <v>1</v>
      </c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6">
        <f t="shared" si="0"/>
        <v>1</v>
      </c>
    </row>
    <row r="67" spans="1:41">
      <c r="A67" s="22"/>
      <c r="B67" s="14"/>
      <c r="C67" s="50" t="s">
        <v>469</v>
      </c>
      <c r="D67" s="7"/>
      <c r="E67" s="7">
        <v>1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6">
        <f t="shared" ref="AO67:AO125" si="1">SUM(D67:AN67)</f>
        <v>1</v>
      </c>
    </row>
    <row r="68" spans="1:41">
      <c r="A68" s="22"/>
      <c r="B68" s="14"/>
      <c r="C68" s="52" t="s">
        <v>504</v>
      </c>
      <c r="D68" s="7"/>
      <c r="E68" s="7"/>
      <c r="F68" s="7"/>
      <c r="G68" s="7"/>
      <c r="H68" s="7"/>
      <c r="I68" s="7"/>
      <c r="J68" s="7"/>
      <c r="K68" s="7"/>
      <c r="L68" s="7"/>
      <c r="M68" s="7">
        <v>1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>
        <v>1</v>
      </c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6">
        <f t="shared" si="1"/>
        <v>2</v>
      </c>
    </row>
    <row r="69" spans="1:41">
      <c r="A69" s="22"/>
      <c r="B69" s="14"/>
      <c r="C69" s="42" t="s">
        <v>543</v>
      </c>
      <c r="D69" s="7"/>
      <c r="E69" s="7"/>
      <c r="F69" s="7"/>
      <c r="G69" s="7">
        <v>1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6">
        <f t="shared" si="1"/>
        <v>1</v>
      </c>
    </row>
    <row r="70" spans="1:41">
      <c r="A70" s="22"/>
      <c r="B70" s="14"/>
      <c r="C70" s="43" t="s">
        <v>594</v>
      </c>
      <c r="D70" s="7"/>
      <c r="E70" s="7"/>
      <c r="F70" s="7"/>
      <c r="G70" s="7"/>
      <c r="H70" s="7"/>
      <c r="I70" s="7"/>
      <c r="J70" s="7"/>
      <c r="K70" s="7">
        <v>1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6">
        <f t="shared" si="1"/>
        <v>1</v>
      </c>
    </row>
    <row r="71" spans="1:41">
      <c r="A71" s="22"/>
      <c r="B71" s="14"/>
      <c r="C71" s="43" t="s">
        <v>595</v>
      </c>
      <c r="D71" s="7"/>
      <c r="E71" s="7"/>
      <c r="F71" s="7"/>
      <c r="G71" s="7"/>
      <c r="H71" s="7"/>
      <c r="I71" s="7"/>
      <c r="J71" s="7"/>
      <c r="K71" s="7">
        <v>1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6">
        <f t="shared" si="1"/>
        <v>1</v>
      </c>
    </row>
    <row r="72" spans="1:41" ht="25.5">
      <c r="A72" s="22"/>
      <c r="B72" s="14"/>
      <c r="C72" s="43" t="s">
        <v>596</v>
      </c>
      <c r="D72" s="7"/>
      <c r="E72" s="7"/>
      <c r="F72" s="7"/>
      <c r="G72" s="7"/>
      <c r="H72" s="7"/>
      <c r="I72" s="7"/>
      <c r="J72" s="7"/>
      <c r="K72" s="7">
        <v>1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6">
        <f t="shared" si="1"/>
        <v>1</v>
      </c>
    </row>
    <row r="73" spans="1:41" ht="25.5">
      <c r="A73" s="22"/>
      <c r="B73" s="14"/>
      <c r="C73" s="43" t="s">
        <v>620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>
        <v>1</v>
      </c>
      <c r="AJ73" s="7"/>
      <c r="AK73" s="7"/>
      <c r="AL73" s="7"/>
      <c r="AM73" s="7"/>
      <c r="AN73" s="7"/>
      <c r="AO73" s="76">
        <f t="shared" si="1"/>
        <v>1</v>
      </c>
    </row>
    <row r="74" spans="1:41">
      <c r="A74" s="23"/>
      <c r="B74" s="16"/>
      <c r="C74" s="5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6">
        <f t="shared" si="1"/>
        <v>0</v>
      </c>
    </row>
    <row r="75" spans="1:41">
      <c r="A75" s="21" t="s">
        <v>104</v>
      </c>
      <c r="B75" s="11" t="s">
        <v>105</v>
      </c>
      <c r="C75" s="45" t="s">
        <v>199</v>
      </c>
      <c r="D75" s="7">
        <v>1</v>
      </c>
      <c r="E75" s="7"/>
      <c r="F75" s="7">
        <v>1</v>
      </c>
      <c r="G75" s="7">
        <v>1</v>
      </c>
      <c r="H75" s="7"/>
      <c r="I75" s="7"/>
      <c r="J75" s="7">
        <v>1</v>
      </c>
      <c r="K75" s="7"/>
      <c r="L75" s="7">
        <v>1</v>
      </c>
      <c r="M75" s="7"/>
      <c r="N75" s="7"/>
      <c r="O75" s="7">
        <v>1</v>
      </c>
      <c r="P75" s="7"/>
      <c r="Q75" s="7"/>
      <c r="R75" s="7"/>
      <c r="S75" s="7">
        <v>1</v>
      </c>
      <c r="T75" s="7">
        <v>1</v>
      </c>
      <c r="U75" s="7">
        <v>1</v>
      </c>
      <c r="V75" s="7"/>
      <c r="W75" s="7"/>
      <c r="X75" s="7">
        <v>1</v>
      </c>
      <c r="Y75" s="7"/>
      <c r="Z75" s="7">
        <v>1</v>
      </c>
      <c r="AA75" s="7"/>
      <c r="AB75" s="7"/>
      <c r="AC75" s="7">
        <v>1</v>
      </c>
      <c r="AD75" s="7"/>
      <c r="AE75" s="7"/>
      <c r="AF75" s="7">
        <v>1</v>
      </c>
      <c r="AG75" s="7"/>
      <c r="AH75" s="7"/>
      <c r="AI75" s="7">
        <v>1</v>
      </c>
      <c r="AJ75" s="7">
        <v>1</v>
      </c>
      <c r="AK75" s="7"/>
      <c r="AL75" s="7"/>
      <c r="AM75" s="7"/>
      <c r="AN75" s="7"/>
      <c r="AO75" s="76">
        <f t="shared" si="1"/>
        <v>15</v>
      </c>
    </row>
    <row r="76" spans="1:41">
      <c r="A76" s="22"/>
      <c r="B76" s="14" t="s">
        <v>106</v>
      </c>
      <c r="C76" s="46" t="s">
        <v>178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>
        <v>1</v>
      </c>
      <c r="AM76" s="7"/>
      <c r="AN76" s="7"/>
      <c r="AO76" s="76">
        <f t="shared" si="1"/>
        <v>1</v>
      </c>
    </row>
    <row r="77" spans="1:41">
      <c r="A77" s="22"/>
      <c r="B77" s="14" t="s">
        <v>107</v>
      </c>
      <c r="C77" s="46" t="s">
        <v>179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>
        <v>1</v>
      </c>
      <c r="AM77" s="7"/>
      <c r="AN77" s="7"/>
      <c r="AO77" s="76">
        <f t="shared" si="1"/>
        <v>1</v>
      </c>
    </row>
    <row r="78" spans="1:41">
      <c r="A78" s="22"/>
      <c r="B78" s="14"/>
      <c r="C78" s="46" t="s">
        <v>180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>
        <v>1</v>
      </c>
      <c r="AM78" s="7"/>
      <c r="AN78" s="7"/>
      <c r="AO78" s="76">
        <f t="shared" si="1"/>
        <v>1</v>
      </c>
    </row>
    <row r="79" spans="1:41">
      <c r="A79" s="22"/>
      <c r="B79" s="14"/>
      <c r="C79" s="46" t="s">
        <v>181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>
        <v>1</v>
      </c>
      <c r="AM79" s="7"/>
      <c r="AN79" s="7"/>
      <c r="AO79" s="76">
        <f t="shared" si="1"/>
        <v>1</v>
      </c>
    </row>
    <row r="80" spans="1:41">
      <c r="A80" s="22"/>
      <c r="B80" s="14"/>
      <c r="C80" s="45" t="s">
        <v>200</v>
      </c>
      <c r="D80" s="7">
        <v>1</v>
      </c>
      <c r="E80" s="7"/>
      <c r="F80" s="7">
        <v>1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>
        <v>1</v>
      </c>
      <c r="AD80" s="7"/>
      <c r="AE80" s="7"/>
      <c r="AF80" s="7"/>
      <c r="AG80" s="7">
        <v>1</v>
      </c>
      <c r="AH80" s="7"/>
      <c r="AI80" s="7"/>
      <c r="AJ80" s="7"/>
      <c r="AK80" s="7">
        <v>1</v>
      </c>
      <c r="AL80" s="7"/>
      <c r="AM80" s="7"/>
      <c r="AN80" s="7"/>
      <c r="AO80" s="76">
        <f t="shared" si="1"/>
        <v>5</v>
      </c>
    </row>
    <row r="81" spans="1:41">
      <c r="A81" s="22"/>
      <c r="B81" s="14"/>
      <c r="C81" s="79" t="s">
        <v>231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>
        <v>1</v>
      </c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6">
        <f t="shared" si="1"/>
        <v>1</v>
      </c>
    </row>
    <row r="82" spans="1:41">
      <c r="A82" s="22"/>
      <c r="B82" s="14"/>
      <c r="C82" s="45" t="s">
        <v>228</v>
      </c>
      <c r="D82" s="7">
        <v>1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>
        <v>1</v>
      </c>
      <c r="AA82" s="7"/>
      <c r="AB82" s="7"/>
      <c r="AC82" s="7"/>
      <c r="AD82" s="7">
        <v>1</v>
      </c>
      <c r="AE82" s="7"/>
      <c r="AF82" s="7"/>
      <c r="AG82" s="7"/>
      <c r="AH82" s="7"/>
      <c r="AI82" s="7"/>
      <c r="AJ82" s="7">
        <v>1</v>
      </c>
      <c r="AK82" s="7"/>
      <c r="AL82" s="7">
        <v>1</v>
      </c>
      <c r="AM82" s="7"/>
      <c r="AN82" s="7">
        <v>1</v>
      </c>
      <c r="AO82" s="76">
        <f t="shared" si="1"/>
        <v>6</v>
      </c>
    </row>
    <row r="83" spans="1:41">
      <c r="A83" s="22"/>
      <c r="B83" s="14"/>
      <c r="C83" s="45" t="s">
        <v>229</v>
      </c>
      <c r="D83" s="7"/>
      <c r="E83" s="7">
        <v>1</v>
      </c>
      <c r="F83" s="7"/>
      <c r="G83" s="7"/>
      <c r="H83" s="7"/>
      <c r="I83" s="7"/>
      <c r="J83" s="7"/>
      <c r="K83" s="7">
        <v>1</v>
      </c>
      <c r="L83" s="7"/>
      <c r="M83" s="7"/>
      <c r="N83" s="7"/>
      <c r="O83" s="7"/>
      <c r="P83" s="7"/>
      <c r="Q83" s="7"/>
      <c r="R83" s="7">
        <v>1</v>
      </c>
      <c r="S83" s="7"/>
      <c r="T83" s="7"/>
      <c r="U83" s="7"/>
      <c r="V83" s="7"/>
      <c r="W83" s="7"/>
      <c r="X83" s="7"/>
      <c r="Y83" s="7">
        <v>1</v>
      </c>
      <c r="Z83" s="7"/>
      <c r="AA83" s="7"/>
      <c r="AB83" s="7"/>
      <c r="AC83" s="7"/>
      <c r="AD83" s="7">
        <v>1</v>
      </c>
      <c r="AE83" s="7"/>
      <c r="AF83" s="7"/>
      <c r="AG83" s="7"/>
      <c r="AH83" s="7">
        <v>1</v>
      </c>
      <c r="AI83" s="7"/>
      <c r="AJ83" s="7"/>
      <c r="AK83" s="7"/>
      <c r="AL83" s="7"/>
      <c r="AM83" s="7">
        <v>1</v>
      </c>
      <c r="AN83" s="7"/>
      <c r="AO83" s="76">
        <f t="shared" si="1"/>
        <v>7</v>
      </c>
    </row>
    <row r="84" spans="1:41">
      <c r="A84" s="22"/>
      <c r="B84" s="14"/>
      <c r="C84" s="45" t="s">
        <v>232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>
        <v>1</v>
      </c>
      <c r="Z84" s="7"/>
      <c r="AA84" s="7"/>
      <c r="AB84" s="7"/>
      <c r="AC84" s="7"/>
      <c r="AD84" s="7">
        <v>1</v>
      </c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6">
        <f t="shared" si="1"/>
        <v>2</v>
      </c>
    </row>
    <row r="85" spans="1:41">
      <c r="A85" s="22"/>
      <c r="B85" s="14"/>
      <c r="C85" s="47" t="s">
        <v>269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>
        <v>1</v>
      </c>
      <c r="Q85" s="7">
        <v>1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6">
        <f t="shared" si="1"/>
        <v>2</v>
      </c>
    </row>
    <row r="86" spans="1:41">
      <c r="A86" s="22"/>
      <c r="B86" s="14"/>
      <c r="C86" s="47" t="s">
        <v>312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>
        <v>1</v>
      </c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6">
        <f t="shared" si="1"/>
        <v>1</v>
      </c>
    </row>
    <row r="87" spans="1:41">
      <c r="A87" s="22"/>
      <c r="B87" s="14"/>
      <c r="C87" s="48" t="s">
        <v>377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>
        <v>1</v>
      </c>
      <c r="AL87" s="7"/>
      <c r="AM87" s="7"/>
      <c r="AN87" s="7"/>
      <c r="AO87" s="76">
        <f t="shared" si="1"/>
        <v>1</v>
      </c>
    </row>
    <row r="88" spans="1:41">
      <c r="A88" s="22"/>
      <c r="B88" s="14"/>
      <c r="C88" s="49" t="s">
        <v>411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>
        <v>1</v>
      </c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6">
        <f t="shared" si="1"/>
        <v>1</v>
      </c>
    </row>
    <row r="89" spans="1:41">
      <c r="A89" s="22"/>
      <c r="B89" s="14"/>
      <c r="C89" s="50" t="s">
        <v>470</v>
      </c>
      <c r="D89" s="7"/>
      <c r="E89" s="7">
        <v>1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6">
        <f t="shared" si="1"/>
        <v>1</v>
      </c>
    </row>
    <row r="90" spans="1:41">
      <c r="A90" s="22"/>
      <c r="B90" s="14"/>
      <c r="C90" s="50" t="s">
        <v>471</v>
      </c>
      <c r="D90" s="7"/>
      <c r="E90" s="7">
        <v>1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6">
        <f t="shared" si="1"/>
        <v>1</v>
      </c>
    </row>
    <row r="91" spans="1:41">
      <c r="A91" s="22"/>
      <c r="B91" s="14"/>
      <c r="C91" s="50" t="s">
        <v>472</v>
      </c>
      <c r="D91" s="7"/>
      <c r="E91" s="7">
        <v>1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6">
        <f t="shared" si="1"/>
        <v>1</v>
      </c>
    </row>
    <row r="92" spans="1:41" ht="25.5">
      <c r="A92" s="22"/>
      <c r="B92" s="14"/>
      <c r="C92" s="52" t="s">
        <v>505</v>
      </c>
      <c r="D92" s="7"/>
      <c r="E92" s="7"/>
      <c r="F92" s="7"/>
      <c r="G92" s="7"/>
      <c r="H92" s="7"/>
      <c r="I92" s="7"/>
      <c r="J92" s="7"/>
      <c r="K92" s="7"/>
      <c r="L92" s="7"/>
      <c r="M92" s="7">
        <v>1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6">
        <f t="shared" si="1"/>
        <v>1</v>
      </c>
    </row>
    <row r="93" spans="1:41">
      <c r="A93" s="22"/>
      <c r="B93" s="14"/>
      <c r="C93" s="52" t="s">
        <v>515</v>
      </c>
      <c r="D93" s="7"/>
      <c r="E93" s="7"/>
      <c r="F93" s="7">
        <v>1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>
        <v>1</v>
      </c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>
        <v>1</v>
      </c>
      <c r="AO93" s="76">
        <f t="shared" si="1"/>
        <v>3</v>
      </c>
    </row>
    <row r="94" spans="1:41">
      <c r="A94" s="22"/>
      <c r="B94" s="14"/>
      <c r="C94" s="79" t="s">
        <v>518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>
        <v>1</v>
      </c>
      <c r="AN94" s="7"/>
      <c r="AO94" s="76">
        <f t="shared" si="1"/>
        <v>1</v>
      </c>
    </row>
    <row r="95" spans="1:41" ht="51">
      <c r="A95" s="22"/>
      <c r="B95" s="14"/>
      <c r="C95" s="79" t="s">
        <v>519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>
        <v>1</v>
      </c>
      <c r="AN95" s="7"/>
      <c r="AO95" s="76">
        <f t="shared" si="1"/>
        <v>1</v>
      </c>
    </row>
    <row r="96" spans="1:41">
      <c r="A96" s="22"/>
      <c r="B96" s="14"/>
      <c r="C96" s="52" t="s">
        <v>520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>
        <v>1</v>
      </c>
      <c r="AN96" s="7"/>
      <c r="AO96" s="76">
        <f t="shared" si="1"/>
        <v>1</v>
      </c>
    </row>
    <row r="97" spans="1:41" ht="25.5">
      <c r="A97" s="22"/>
      <c r="B97" s="14"/>
      <c r="C97" s="80" t="s">
        <v>525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>
        <v>1</v>
      </c>
      <c r="AO97" s="76">
        <f t="shared" si="1"/>
        <v>1</v>
      </c>
    </row>
    <row r="98" spans="1:41" ht="25.5">
      <c r="A98" s="22"/>
      <c r="B98" s="14"/>
      <c r="C98" s="77" t="s">
        <v>526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>
        <v>1</v>
      </c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6">
        <f t="shared" si="1"/>
        <v>1</v>
      </c>
    </row>
    <row r="99" spans="1:41">
      <c r="A99" s="22"/>
      <c r="B99" s="14"/>
      <c r="C99" s="42" t="s">
        <v>544</v>
      </c>
      <c r="D99" s="7"/>
      <c r="E99" s="7"/>
      <c r="F99" s="7"/>
      <c r="G99" s="7">
        <v>1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6">
        <f t="shared" si="1"/>
        <v>1</v>
      </c>
    </row>
    <row r="100" spans="1:41">
      <c r="A100" s="22"/>
      <c r="B100" s="14"/>
      <c r="C100" s="43" t="s">
        <v>597</v>
      </c>
      <c r="D100" s="7"/>
      <c r="E100" s="7"/>
      <c r="F100" s="7"/>
      <c r="G100" s="7"/>
      <c r="H100" s="7"/>
      <c r="I100" s="7"/>
      <c r="J100" s="7"/>
      <c r="K100" s="7">
        <v>1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6">
        <f t="shared" si="1"/>
        <v>1</v>
      </c>
    </row>
    <row r="101" spans="1:41">
      <c r="A101" s="22"/>
      <c r="B101" s="14"/>
      <c r="C101" s="43" t="s">
        <v>598</v>
      </c>
      <c r="D101" s="7"/>
      <c r="E101" s="7"/>
      <c r="F101" s="7"/>
      <c r="G101" s="7"/>
      <c r="H101" s="7"/>
      <c r="I101" s="7"/>
      <c r="J101" s="7"/>
      <c r="K101" s="7">
        <v>1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6">
        <f t="shared" si="1"/>
        <v>1</v>
      </c>
    </row>
    <row r="102" spans="1:41">
      <c r="A102" s="22"/>
      <c r="B102" s="14"/>
      <c r="C102" s="43" t="s">
        <v>622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>
        <v>1</v>
      </c>
      <c r="AJ102" s="7"/>
      <c r="AK102" s="7"/>
      <c r="AL102" s="7"/>
      <c r="AM102" s="7"/>
      <c r="AN102" s="7"/>
      <c r="AO102" s="76">
        <f t="shared" si="1"/>
        <v>1</v>
      </c>
    </row>
    <row r="103" spans="1:41">
      <c r="A103" s="22"/>
      <c r="B103" s="14"/>
      <c r="C103" s="43" t="s">
        <v>629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>
        <v>1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6">
        <f t="shared" si="1"/>
        <v>1</v>
      </c>
    </row>
    <row r="104" spans="1:41">
      <c r="A104" s="23"/>
      <c r="B104" s="16"/>
      <c r="C104" s="53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6">
        <f t="shared" si="1"/>
        <v>0</v>
      </c>
    </row>
    <row r="105" spans="1:41" ht="25.5">
      <c r="A105" s="21" t="s">
        <v>108</v>
      </c>
      <c r="B105" s="11" t="s">
        <v>109</v>
      </c>
      <c r="C105" s="46" t="s">
        <v>168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>
        <v>1</v>
      </c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6">
        <f t="shared" si="1"/>
        <v>1</v>
      </c>
    </row>
    <row r="106" spans="1:41">
      <c r="A106" s="22"/>
      <c r="B106" s="14"/>
      <c r="C106" s="45" t="s">
        <v>192</v>
      </c>
      <c r="D106" s="7">
        <v>1</v>
      </c>
      <c r="E106" s="7"/>
      <c r="F106" s="7"/>
      <c r="G106" s="7"/>
      <c r="H106" s="7"/>
      <c r="I106" s="7"/>
      <c r="J106" s="7"/>
      <c r="K106" s="7">
        <v>1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>
        <v>1</v>
      </c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6">
        <f t="shared" si="1"/>
        <v>3</v>
      </c>
    </row>
    <row r="107" spans="1:41">
      <c r="A107" s="22"/>
      <c r="B107" s="14"/>
      <c r="C107" s="45" t="s">
        <v>230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6">
        <f t="shared" si="1"/>
        <v>0</v>
      </c>
    </row>
    <row r="108" spans="1:41">
      <c r="A108" s="22"/>
      <c r="B108" s="14"/>
      <c r="C108" s="45" t="s">
        <v>255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>
        <v>1</v>
      </c>
      <c r="AK108" s="7"/>
      <c r="AL108" s="7"/>
      <c r="AM108" s="7"/>
      <c r="AN108" s="7"/>
      <c r="AO108" s="76">
        <f t="shared" si="1"/>
        <v>1</v>
      </c>
    </row>
    <row r="109" spans="1:41" s="37" customFormat="1">
      <c r="A109" s="34"/>
      <c r="B109" s="35"/>
      <c r="C109" s="78" t="s">
        <v>314</v>
      </c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>
        <v>1</v>
      </c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76">
        <f t="shared" si="1"/>
        <v>1</v>
      </c>
    </row>
    <row r="110" spans="1:41">
      <c r="A110" s="22"/>
      <c r="B110" s="14"/>
      <c r="C110" s="48" t="s">
        <v>361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6">
        <f t="shared" si="1"/>
        <v>0</v>
      </c>
    </row>
    <row r="111" spans="1:41">
      <c r="A111" s="22"/>
      <c r="B111" s="14"/>
      <c r="C111" s="48" t="s">
        <v>362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>
        <v>1</v>
      </c>
      <c r="AH111" s="7"/>
      <c r="AI111" s="7"/>
      <c r="AJ111" s="7"/>
      <c r="AK111" s="7"/>
      <c r="AL111" s="7"/>
      <c r="AM111" s="7"/>
      <c r="AN111" s="7"/>
      <c r="AO111" s="76">
        <f t="shared" si="1"/>
        <v>1</v>
      </c>
    </row>
    <row r="112" spans="1:41">
      <c r="A112" s="22"/>
      <c r="B112" s="14"/>
      <c r="C112" s="48" t="s">
        <v>363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>
        <v>1</v>
      </c>
      <c r="AH112" s="7"/>
      <c r="AI112" s="7"/>
      <c r="AJ112" s="7"/>
      <c r="AK112" s="7"/>
      <c r="AL112" s="7"/>
      <c r="AM112" s="7"/>
      <c r="AN112" s="7"/>
      <c r="AO112" s="76">
        <f t="shared" si="1"/>
        <v>1</v>
      </c>
    </row>
    <row r="113" spans="1:41">
      <c r="A113" s="22"/>
      <c r="B113" s="14"/>
      <c r="C113" s="49" t="s">
        <v>385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>
        <v>1</v>
      </c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6">
        <f t="shared" si="1"/>
        <v>1</v>
      </c>
    </row>
    <row r="114" spans="1:41">
      <c r="A114" s="22"/>
      <c r="B114" s="14"/>
      <c r="C114" s="49" t="s">
        <v>412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>
        <v>1</v>
      </c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6">
        <f t="shared" si="1"/>
        <v>1</v>
      </c>
    </row>
    <row r="115" spans="1:41">
      <c r="A115" s="22"/>
      <c r="B115" s="14"/>
      <c r="C115" s="49" t="s">
        <v>419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>
        <v>1</v>
      </c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6">
        <f t="shared" si="1"/>
        <v>1</v>
      </c>
    </row>
    <row r="116" spans="1:41">
      <c r="A116" s="22"/>
      <c r="B116" s="14"/>
      <c r="C116" s="49" t="s">
        <v>420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>
        <v>1</v>
      </c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>
        <v>1</v>
      </c>
      <c r="AN116" s="7"/>
      <c r="AO116" s="76">
        <f t="shared" si="1"/>
        <v>2</v>
      </c>
    </row>
    <row r="117" spans="1:41">
      <c r="A117" s="22"/>
      <c r="B117" s="14"/>
      <c r="C117" s="49" t="s">
        <v>269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>
        <v>1</v>
      </c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6">
        <f t="shared" si="1"/>
        <v>1</v>
      </c>
    </row>
    <row r="118" spans="1:41">
      <c r="A118" s="22"/>
      <c r="B118" s="14"/>
      <c r="C118" s="50" t="s">
        <v>473</v>
      </c>
      <c r="D118" s="7"/>
      <c r="E118" s="7">
        <v>1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6">
        <f t="shared" si="1"/>
        <v>1</v>
      </c>
    </row>
    <row r="119" spans="1:41">
      <c r="A119" s="22"/>
      <c r="B119" s="14"/>
      <c r="C119" s="79" t="s">
        <v>475</v>
      </c>
      <c r="D119" s="7"/>
      <c r="E119" s="7">
        <v>1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6">
        <f t="shared" si="1"/>
        <v>1</v>
      </c>
    </row>
    <row r="120" spans="1:41">
      <c r="A120" s="22"/>
      <c r="B120" s="14"/>
      <c r="C120" s="50" t="s">
        <v>474</v>
      </c>
      <c r="D120" s="7"/>
      <c r="E120" s="7">
        <v>1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6">
        <f t="shared" si="1"/>
        <v>1</v>
      </c>
    </row>
    <row r="121" spans="1:41">
      <c r="A121" s="22"/>
      <c r="B121" s="14"/>
      <c r="C121" s="52" t="s">
        <v>517</v>
      </c>
      <c r="D121" s="7"/>
      <c r="E121" s="7"/>
      <c r="F121" s="7"/>
      <c r="G121" s="7">
        <v>1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>
        <v>1</v>
      </c>
      <c r="AN121" s="7"/>
      <c r="AO121" s="76">
        <f t="shared" si="1"/>
        <v>2</v>
      </c>
    </row>
    <row r="122" spans="1:41" ht="25.5">
      <c r="A122" s="22"/>
      <c r="B122" s="14"/>
      <c r="C122" s="43" t="s">
        <v>578</v>
      </c>
      <c r="D122" s="7"/>
      <c r="E122" s="7"/>
      <c r="F122" s="7">
        <v>1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6">
        <f t="shared" si="1"/>
        <v>1</v>
      </c>
    </row>
    <row r="123" spans="1:41" ht="25.5">
      <c r="A123" s="22"/>
      <c r="B123" s="14"/>
      <c r="C123" s="43" t="s">
        <v>621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>
        <v>1</v>
      </c>
      <c r="AJ123" s="7"/>
      <c r="AK123" s="7"/>
      <c r="AL123" s="7"/>
      <c r="AM123" s="7"/>
      <c r="AN123" s="7"/>
      <c r="AO123" s="76">
        <f t="shared" si="1"/>
        <v>1</v>
      </c>
    </row>
    <row r="124" spans="1:41">
      <c r="A124" s="22"/>
      <c r="B124" s="14"/>
      <c r="C124" s="50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6">
        <f t="shared" si="1"/>
        <v>0</v>
      </c>
    </row>
    <row r="125" spans="1:41">
      <c r="A125" s="23"/>
      <c r="B125" s="16"/>
      <c r="C125" s="53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6">
        <f t="shared" si="1"/>
        <v>0</v>
      </c>
    </row>
    <row r="126" spans="1:41">
      <c r="A126" s="21" t="s">
        <v>110</v>
      </c>
      <c r="B126" s="11" t="s">
        <v>111</v>
      </c>
      <c r="C126" s="46" t="s">
        <v>169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>
        <v>1</v>
      </c>
      <c r="AA126" s="7"/>
      <c r="AB126" s="7"/>
      <c r="AC126" s="7"/>
      <c r="AD126" s="7"/>
      <c r="AE126" s="7"/>
      <c r="AF126" s="7"/>
      <c r="AG126" s="7"/>
      <c r="AH126" s="7"/>
      <c r="AI126" s="7">
        <v>1</v>
      </c>
      <c r="AJ126" s="7">
        <v>1</v>
      </c>
      <c r="AK126" s="7"/>
      <c r="AL126" s="7"/>
      <c r="AM126" s="7"/>
      <c r="AN126" s="7"/>
      <c r="AO126" s="76">
        <f t="shared" ref="AO126:AO153" si="2">SUM(D126:AN126)</f>
        <v>3</v>
      </c>
    </row>
    <row r="127" spans="1:41">
      <c r="A127" s="22"/>
      <c r="B127" s="14"/>
      <c r="C127" s="46" t="s">
        <v>170</v>
      </c>
      <c r="D127" s="7"/>
      <c r="E127" s="7">
        <v>1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>
        <v>1</v>
      </c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6">
        <f t="shared" si="2"/>
        <v>2</v>
      </c>
    </row>
    <row r="128" spans="1:41" ht="25.5">
      <c r="A128" s="22"/>
      <c r="B128" s="14"/>
      <c r="C128" s="48" t="s">
        <v>337</v>
      </c>
      <c r="D128" s="7"/>
      <c r="E128" s="7">
        <v>1</v>
      </c>
      <c r="F128" s="7">
        <v>1</v>
      </c>
      <c r="G128" s="7"/>
      <c r="H128" s="7"/>
      <c r="I128" s="7"/>
      <c r="J128" s="7"/>
      <c r="K128" s="7"/>
      <c r="L128" s="7">
        <v>1</v>
      </c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>
        <v>1</v>
      </c>
      <c r="AA128" s="7"/>
      <c r="AB128" s="7"/>
      <c r="AC128" s="7"/>
      <c r="AD128" s="7"/>
      <c r="AE128" s="7"/>
      <c r="AF128" s="7"/>
      <c r="AG128" s="7"/>
      <c r="AH128" s="7"/>
      <c r="AI128" s="7">
        <v>1</v>
      </c>
      <c r="AJ128" s="7"/>
      <c r="AK128" s="7"/>
      <c r="AL128" s="7"/>
      <c r="AM128" s="7"/>
      <c r="AN128" s="7"/>
      <c r="AO128" s="76">
        <f t="shared" si="2"/>
        <v>5</v>
      </c>
    </row>
    <row r="129" spans="1:41" ht="25.5">
      <c r="A129" s="22"/>
      <c r="B129" s="14"/>
      <c r="C129" s="46" t="s">
        <v>182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>
        <v>1</v>
      </c>
      <c r="AM129" s="7"/>
      <c r="AN129" s="7"/>
      <c r="AO129" s="76">
        <f t="shared" si="2"/>
        <v>1</v>
      </c>
    </row>
    <row r="130" spans="1:41" ht="25.5">
      <c r="A130" s="22"/>
      <c r="B130" s="14"/>
      <c r="C130" s="49" t="s">
        <v>427</v>
      </c>
      <c r="D130" s="7">
        <v>1</v>
      </c>
      <c r="E130" s="7"/>
      <c r="F130" s="7"/>
      <c r="G130" s="7"/>
      <c r="H130" s="7"/>
      <c r="I130" s="7"/>
      <c r="J130" s="7">
        <v>1</v>
      </c>
      <c r="K130" s="7"/>
      <c r="L130" s="7"/>
      <c r="M130" s="7"/>
      <c r="N130" s="7"/>
      <c r="O130" s="7">
        <v>1</v>
      </c>
      <c r="P130" s="7"/>
      <c r="Q130" s="7"/>
      <c r="R130" s="7"/>
      <c r="S130" s="7"/>
      <c r="T130" s="7">
        <v>1</v>
      </c>
      <c r="U130" s="7"/>
      <c r="V130" s="7"/>
      <c r="W130" s="7"/>
      <c r="X130" s="7">
        <v>1</v>
      </c>
      <c r="Y130" s="7"/>
      <c r="Z130" s="7"/>
      <c r="AA130" s="7"/>
      <c r="AB130" s="7"/>
      <c r="AC130" s="7">
        <v>1</v>
      </c>
      <c r="AD130" s="7"/>
      <c r="AE130" s="7"/>
      <c r="AF130" s="7">
        <v>1</v>
      </c>
      <c r="AG130" s="7"/>
      <c r="AH130" s="7">
        <v>1</v>
      </c>
      <c r="AI130" s="7"/>
      <c r="AJ130" s="7"/>
      <c r="AK130" s="7">
        <v>1</v>
      </c>
      <c r="AL130" s="7"/>
      <c r="AM130" s="7"/>
      <c r="AN130" s="7"/>
      <c r="AO130" s="76">
        <f t="shared" si="2"/>
        <v>9</v>
      </c>
    </row>
    <row r="131" spans="1:41" ht="38.25">
      <c r="A131" s="22"/>
      <c r="B131" s="14"/>
      <c r="C131" s="51" t="s">
        <v>233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>
        <v>1</v>
      </c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6">
        <f t="shared" si="2"/>
        <v>1</v>
      </c>
    </row>
    <row r="132" spans="1:41" ht="38.25">
      <c r="A132" s="22"/>
      <c r="B132" s="14"/>
      <c r="C132" s="43" t="s">
        <v>623</v>
      </c>
      <c r="D132" s="7"/>
      <c r="E132" s="7"/>
      <c r="F132" s="7">
        <v>1</v>
      </c>
      <c r="G132" s="7"/>
      <c r="H132" s="7"/>
      <c r="I132" s="7"/>
      <c r="J132" s="7"/>
      <c r="K132" s="7"/>
      <c r="L132" s="7"/>
      <c r="M132" s="7"/>
      <c r="N132" s="7"/>
      <c r="O132" s="7"/>
      <c r="P132" s="7">
        <v>1</v>
      </c>
      <c r="Q132" s="7"/>
      <c r="R132" s="7"/>
      <c r="S132" s="7"/>
      <c r="T132" s="7"/>
      <c r="U132" s="7"/>
      <c r="V132" s="7"/>
      <c r="W132" s="7"/>
      <c r="X132" s="7"/>
      <c r="Y132" s="7"/>
      <c r="Z132" s="7">
        <v>1</v>
      </c>
      <c r="AA132" s="7"/>
      <c r="AB132" s="7"/>
      <c r="AC132" s="7"/>
      <c r="AD132" s="7"/>
      <c r="AE132" s="7"/>
      <c r="AF132" s="7"/>
      <c r="AG132" s="7"/>
      <c r="AH132" s="7"/>
      <c r="AI132" s="7">
        <v>1</v>
      </c>
      <c r="AJ132" s="7">
        <v>1</v>
      </c>
      <c r="AK132" s="7"/>
      <c r="AL132" s="7"/>
      <c r="AM132" s="7"/>
      <c r="AN132" s="7"/>
      <c r="AO132" s="76">
        <f t="shared" si="2"/>
        <v>5</v>
      </c>
    </row>
    <row r="133" spans="1:41">
      <c r="A133" s="22"/>
      <c r="B133" s="14"/>
      <c r="C133" s="47" t="s">
        <v>315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>
        <v>1</v>
      </c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6">
        <f t="shared" si="2"/>
        <v>1</v>
      </c>
    </row>
    <row r="134" spans="1:41">
      <c r="A134" s="22"/>
      <c r="B134" s="14"/>
      <c r="C134" s="47" t="s">
        <v>316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>
        <v>1</v>
      </c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6">
        <f t="shared" si="2"/>
        <v>1</v>
      </c>
    </row>
    <row r="135" spans="1:41" ht="25.5">
      <c r="A135" s="22"/>
      <c r="B135" s="14"/>
      <c r="C135" s="48" t="s">
        <v>338</v>
      </c>
      <c r="D135" s="7"/>
      <c r="E135" s="7"/>
      <c r="F135" s="7"/>
      <c r="G135" s="7"/>
      <c r="H135" s="7"/>
      <c r="I135" s="7"/>
      <c r="J135" s="7"/>
      <c r="K135" s="7"/>
      <c r="L135" s="7">
        <v>1</v>
      </c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6">
        <f t="shared" si="2"/>
        <v>1</v>
      </c>
    </row>
    <row r="136" spans="1:41" ht="25.5">
      <c r="A136" s="22"/>
      <c r="B136" s="14"/>
      <c r="C136" s="48" t="s">
        <v>339</v>
      </c>
      <c r="D136" s="7"/>
      <c r="E136" s="7"/>
      <c r="F136" s="7"/>
      <c r="G136" s="7"/>
      <c r="H136" s="7"/>
      <c r="I136" s="7"/>
      <c r="J136" s="7"/>
      <c r="K136" s="7"/>
      <c r="L136" s="7">
        <v>1</v>
      </c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6">
        <f t="shared" si="2"/>
        <v>1</v>
      </c>
    </row>
    <row r="137" spans="1:41" ht="38.25">
      <c r="A137" s="22"/>
      <c r="B137" s="14"/>
      <c r="C137" s="48" t="s">
        <v>364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>
        <v>1</v>
      </c>
      <c r="Z137" s="7"/>
      <c r="AA137" s="7"/>
      <c r="AB137" s="7"/>
      <c r="AC137" s="7"/>
      <c r="AD137" s="7"/>
      <c r="AE137" s="7"/>
      <c r="AF137" s="7"/>
      <c r="AG137" s="7">
        <v>1</v>
      </c>
      <c r="AH137" s="7"/>
      <c r="AI137" s="7"/>
      <c r="AJ137" s="7"/>
      <c r="AK137" s="7"/>
      <c r="AL137" s="7"/>
      <c r="AM137" s="7"/>
      <c r="AN137" s="7"/>
      <c r="AO137" s="76">
        <f t="shared" si="2"/>
        <v>2</v>
      </c>
    </row>
    <row r="138" spans="1:41">
      <c r="A138" s="22"/>
      <c r="B138" s="14"/>
      <c r="C138" s="48" t="s">
        <v>365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>
        <v>1</v>
      </c>
      <c r="Z138" s="7"/>
      <c r="AA138" s="7"/>
      <c r="AB138" s="7"/>
      <c r="AC138" s="7"/>
      <c r="AD138" s="7"/>
      <c r="AE138" s="7"/>
      <c r="AF138" s="7"/>
      <c r="AG138" s="7">
        <v>1</v>
      </c>
      <c r="AH138" s="7"/>
      <c r="AI138" s="7"/>
      <c r="AJ138" s="7"/>
      <c r="AK138" s="7"/>
      <c r="AL138" s="7"/>
      <c r="AM138" s="7"/>
      <c r="AN138" s="7"/>
      <c r="AO138" s="76">
        <f t="shared" si="2"/>
        <v>2</v>
      </c>
    </row>
    <row r="139" spans="1:41">
      <c r="A139" s="22"/>
      <c r="B139" s="14"/>
      <c r="C139" s="48" t="s">
        <v>366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>
        <v>1</v>
      </c>
      <c r="AH139" s="7"/>
      <c r="AI139" s="7"/>
      <c r="AJ139" s="7"/>
      <c r="AK139" s="7"/>
      <c r="AL139" s="7"/>
      <c r="AM139" s="7"/>
      <c r="AN139" s="7"/>
      <c r="AO139" s="76">
        <f t="shared" si="2"/>
        <v>1</v>
      </c>
    </row>
    <row r="140" spans="1:41">
      <c r="A140" s="22"/>
      <c r="B140" s="14"/>
      <c r="C140" s="48" t="s">
        <v>367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>
        <v>1</v>
      </c>
      <c r="AH140" s="7"/>
      <c r="AI140" s="7"/>
      <c r="AJ140" s="7"/>
      <c r="AK140" s="7"/>
      <c r="AL140" s="7"/>
      <c r="AM140" s="7"/>
      <c r="AN140" s="7"/>
      <c r="AO140" s="76">
        <f t="shared" si="2"/>
        <v>1</v>
      </c>
    </row>
    <row r="141" spans="1:41" ht="25.5">
      <c r="A141" s="22"/>
      <c r="B141" s="14"/>
      <c r="C141" s="49" t="s">
        <v>386</v>
      </c>
      <c r="D141" s="7">
        <v>1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>
        <v>1</v>
      </c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>
        <v>1</v>
      </c>
      <c r="AN141" s="7"/>
      <c r="AO141" s="76">
        <f t="shared" si="2"/>
        <v>3</v>
      </c>
    </row>
    <row r="142" spans="1:41" ht="25.5">
      <c r="A142" s="22"/>
      <c r="B142" s="14"/>
      <c r="C142" s="52" t="s">
        <v>490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>
        <v>1</v>
      </c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>
        <v>1</v>
      </c>
      <c r="AM142" s="7"/>
      <c r="AN142" s="7"/>
      <c r="AO142" s="76">
        <f t="shared" si="2"/>
        <v>2</v>
      </c>
    </row>
    <row r="143" spans="1:41" ht="25.5">
      <c r="A143" s="22"/>
      <c r="B143" s="14"/>
      <c r="C143" s="52" t="s">
        <v>506</v>
      </c>
      <c r="D143" s="7"/>
      <c r="E143" s="7"/>
      <c r="F143" s="7"/>
      <c r="G143" s="7"/>
      <c r="H143" s="7"/>
      <c r="I143" s="7"/>
      <c r="J143" s="7"/>
      <c r="K143" s="7"/>
      <c r="L143" s="7"/>
      <c r="M143" s="7">
        <v>1</v>
      </c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6">
        <f t="shared" si="2"/>
        <v>1</v>
      </c>
    </row>
    <row r="144" spans="1:41">
      <c r="A144" s="22"/>
      <c r="B144" s="14"/>
      <c r="C144" s="52" t="s">
        <v>516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>
        <v>1</v>
      </c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6">
        <f t="shared" si="2"/>
        <v>1</v>
      </c>
    </row>
    <row r="145" spans="1:41">
      <c r="A145" s="22"/>
      <c r="B145" s="14"/>
      <c r="C145" s="42" t="s">
        <v>545</v>
      </c>
      <c r="D145" s="7"/>
      <c r="E145" s="7"/>
      <c r="F145" s="7"/>
      <c r="G145" s="7">
        <v>1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6">
        <f t="shared" si="2"/>
        <v>1</v>
      </c>
    </row>
    <row r="146" spans="1:41" ht="25.5">
      <c r="A146" s="22"/>
      <c r="B146" s="14"/>
      <c r="C146" s="43" t="s">
        <v>579</v>
      </c>
      <c r="D146" s="7"/>
      <c r="E146" s="7"/>
      <c r="F146" s="7">
        <v>1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6">
        <f t="shared" si="2"/>
        <v>1</v>
      </c>
    </row>
    <row r="147" spans="1:41" ht="25.5">
      <c r="A147" s="22"/>
      <c r="B147" s="58"/>
      <c r="C147" s="43" t="s">
        <v>580</v>
      </c>
      <c r="D147" s="7"/>
      <c r="E147" s="7"/>
      <c r="F147" s="7">
        <v>1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6">
        <f t="shared" si="2"/>
        <v>1</v>
      </c>
    </row>
    <row r="148" spans="1:41">
      <c r="A148" s="22"/>
      <c r="B148" s="14"/>
      <c r="C148" s="43" t="s">
        <v>599</v>
      </c>
      <c r="D148" s="7"/>
      <c r="E148" s="7"/>
      <c r="F148" s="7"/>
      <c r="G148" s="7"/>
      <c r="H148" s="7"/>
      <c r="I148" s="7"/>
      <c r="J148" s="7"/>
      <c r="K148" s="7">
        <v>1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6">
        <f t="shared" si="2"/>
        <v>1</v>
      </c>
    </row>
    <row r="149" spans="1:41" ht="18.75" customHeight="1">
      <c r="A149" s="22"/>
      <c r="B149" s="14"/>
      <c r="C149" s="43" t="s">
        <v>600</v>
      </c>
      <c r="D149" s="7"/>
      <c r="E149" s="7"/>
      <c r="F149" s="7"/>
      <c r="G149" s="7"/>
      <c r="H149" s="7"/>
      <c r="I149" s="7"/>
      <c r="J149" s="7"/>
      <c r="K149" s="7">
        <v>1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6">
        <f t="shared" si="2"/>
        <v>1</v>
      </c>
    </row>
    <row r="150" spans="1:41" ht="38.25">
      <c r="A150" s="22"/>
      <c r="B150" s="14"/>
      <c r="C150" s="43" t="s">
        <v>601</v>
      </c>
      <c r="D150" s="7"/>
      <c r="E150" s="7"/>
      <c r="F150" s="7"/>
      <c r="G150" s="7"/>
      <c r="H150" s="7"/>
      <c r="I150" s="7"/>
      <c r="J150" s="7"/>
      <c r="K150" s="7">
        <v>1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6">
        <f t="shared" si="2"/>
        <v>1</v>
      </c>
    </row>
    <row r="151" spans="1:41" ht="25.5">
      <c r="A151" s="22"/>
      <c r="B151" s="14"/>
      <c r="C151" s="43" t="s">
        <v>602</v>
      </c>
      <c r="D151" s="7"/>
      <c r="E151" s="7"/>
      <c r="F151" s="7"/>
      <c r="G151" s="7"/>
      <c r="H151" s="7"/>
      <c r="I151" s="7"/>
      <c r="J151" s="7"/>
      <c r="K151" s="7">
        <v>1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6">
        <f t="shared" si="2"/>
        <v>1</v>
      </c>
    </row>
    <row r="152" spans="1:41" ht="38.25">
      <c r="A152" s="22"/>
      <c r="B152" s="14"/>
      <c r="C152" s="43" t="s">
        <v>618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>
        <v>1</v>
      </c>
      <c r="AJ152" s="7"/>
      <c r="AK152" s="7"/>
      <c r="AL152" s="7"/>
      <c r="AM152" s="7"/>
      <c r="AN152" s="7"/>
      <c r="AO152" s="76">
        <f t="shared" si="2"/>
        <v>1</v>
      </c>
    </row>
    <row r="153" spans="1:41" ht="25.5">
      <c r="A153" s="22"/>
      <c r="B153" s="14"/>
      <c r="C153" s="43" t="s">
        <v>619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>
        <v>1</v>
      </c>
      <c r="AJ153" s="7"/>
      <c r="AK153" s="7"/>
      <c r="AL153" s="7"/>
      <c r="AM153" s="7"/>
      <c r="AN153" s="7"/>
      <c r="AO153" s="76">
        <f t="shared" si="2"/>
        <v>1</v>
      </c>
    </row>
    <row r="154" spans="1:41">
      <c r="A154" s="22"/>
      <c r="B154" s="14"/>
      <c r="C154" s="43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6"/>
    </row>
    <row r="155" spans="1:41">
      <c r="A155" s="21" t="s">
        <v>112</v>
      </c>
      <c r="B155" s="11" t="s">
        <v>113</v>
      </c>
      <c r="C155" s="53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6"/>
    </row>
    <row r="156" spans="1:41">
      <c r="A156" s="23"/>
      <c r="B156" s="16"/>
      <c r="C156" s="53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6"/>
    </row>
  </sheetData>
  <mergeCells count="1">
    <mergeCell ref="A1:C1"/>
  </mergeCells>
  <pageMargins left="0.39370078740157483" right="0.39370078740157483" top="0.39370078740157483" bottom="0.39370078740157483" header="0.31496062992125984" footer="0.31496062992125984"/>
  <pageSetup paperSize="9" scale="7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data - dotazníky za obce (1-5)</vt:lpstr>
      <vt:lpstr>technický stav body (1-2)</vt:lpstr>
      <vt:lpstr>ŽP+BEZPEČNOST (3-4)</vt:lpstr>
      <vt:lpstr>CESTOVNÍ RUCH (5)</vt:lpstr>
      <vt:lpstr>List2</vt:lpstr>
      <vt:lpstr>'CESTOVNÍ RUCH (5)'!Názvy_tisku</vt:lpstr>
      <vt:lpstr>'data - dotazníky za obce (1-5)'!Názvy_tisku</vt:lpstr>
      <vt:lpstr>'technický stav body (1-2)'!Názvy_tisku</vt:lpstr>
      <vt:lpstr>'ŽP+BEZPEČNOST (3-4)'!Názvy_tisku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Filinovi</dc:creator>
  <cp:lastModifiedBy>Filinovi</cp:lastModifiedBy>
  <cp:lastPrinted>2014-04-19T16:07:51Z</cp:lastPrinted>
  <dcterms:created xsi:type="dcterms:W3CDTF">2014-04-04T07:04:49Z</dcterms:created>
  <dcterms:modified xsi:type="dcterms:W3CDTF">2015-12-03T10:02:15Z</dcterms:modified>
</cp:coreProperties>
</file>